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6" windowHeight="11760" tabRatio="0" activeTab="0"/>
  </bookViews>
  <sheets>
    <sheet name="TDSheet" sheetId="1" r:id="rId1"/>
  </sheets>
  <definedNames>
    <definedName name="_xlnm.Print_Area" localSheetId="0">'TDSheet'!$A$1:$AB$186</definedName>
  </definedNames>
  <calcPr fullCalcOnLoad="1"/>
</workbook>
</file>

<file path=xl/sharedStrings.xml><?xml version="1.0" encoding="utf-8"?>
<sst xmlns="http://schemas.openxmlformats.org/spreadsheetml/2006/main" count="340" uniqueCount="150">
  <si>
    <t>Примерное меню и пищевая ценность приготовляемых блюд</t>
  </si>
  <si>
    <t>понедельник</t>
  </si>
  <si>
    <t>Сезон:</t>
  </si>
  <si>
    <t>Неделя:</t>
  </si>
  <si>
    <t>Возраст:</t>
  </si>
  <si>
    <t>№
рец.</t>
  </si>
  <si>
    <t>Прием пищи, наименование блюда</t>
  </si>
  <si>
    <t>Масса порции</t>
  </si>
  <si>
    <t>Пищевые вещества (г)</t>
  </si>
  <si>
    <t>Энерге-
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</si>
  <si>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</si>
  <si>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</si>
  <si>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</si>
  <si>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</si>
  <si>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</si>
  <si>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B1</t>
  </si>
  <si>
    <t>C</t>
  </si>
  <si>
    <t>A</t>
  </si>
  <si>
    <t>Ca</t>
  </si>
  <si>
    <t>P</t>
  </si>
  <si>
    <t>Mg</t>
  </si>
  <si>
    <t>Fe</t>
  </si>
  <si>
    <t>Обед (полноценный рацион питания)</t>
  </si>
  <si>
    <t>Итого за Обед (полноценный рацион питания)</t>
  </si>
  <si>
    <t>Полдник</t>
  </si>
  <si>
    <t>Итого за Полдник</t>
  </si>
  <si>
    <t>Примерное меню и пищевая ценность приготовляемых блюд (лист 2)</t>
  </si>
  <si>
    <t>вторник</t>
  </si>
  <si>
    <t>Примерное меню и пищевая ценность приготовляемых блюд (лист 3)</t>
  </si>
  <si>
    <t>среда</t>
  </si>
  <si>
    <t>200/10</t>
  </si>
  <si>
    <t>Примерное меню и пищевая ценность приготовляемых блюд (лист 4)</t>
  </si>
  <si>
    <t>четверг</t>
  </si>
  <si>
    <t>Примерное меню и пищевая ценность приготовляемых блюд (лист 5)</t>
  </si>
  <si>
    <t>пятница</t>
  </si>
  <si>
    <t xml:space="preserve">Гороховое пюре  с маслом сливочным </t>
  </si>
  <si>
    <t>Хлеб ржано-пшеничный</t>
  </si>
  <si>
    <t xml:space="preserve">Кофейный напиток  с сахаром  </t>
  </si>
  <si>
    <t xml:space="preserve">Картофельное пюре с маслом сливочным </t>
  </si>
  <si>
    <t xml:space="preserve">Омлет натуральный с маслом сливочным </t>
  </si>
  <si>
    <t xml:space="preserve">Хлеб пшеничный </t>
  </si>
  <si>
    <t xml:space="preserve">Компот из смеси сухофруктов     С- витаминизированный </t>
  </si>
  <si>
    <t>Плов  с  птицей</t>
  </si>
  <si>
    <t xml:space="preserve">Напиток из яблок и лимона </t>
  </si>
  <si>
    <t>Батон нарезной порционный</t>
  </si>
  <si>
    <t>7-11 лет</t>
  </si>
  <si>
    <t>В2</t>
  </si>
  <si>
    <t>I</t>
  </si>
  <si>
    <t xml:space="preserve"> </t>
  </si>
  <si>
    <t>Итого в день</t>
  </si>
  <si>
    <t>% от суточной нормы</t>
  </si>
  <si>
    <t>суточная норма</t>
  </si>
  <si>
    <t>доля приема пищи,%</t>
  </si>
  <si>
    <t>Р/Ca, 1,5</t>
  </si>
  <si>
    <t>среднее обеды 1 нед</t>
  </si>
  <si>
    <t>среднее   завтраки 1 нед</t>
  </si>
  <si>
    <t>среднее полдник 1 нед</t>
  </si>
  <si>
    <t>Б:Ж:У    1:1:4 или 10-15%: 30-32%: 55-60%</t>
  </si>
  <si>
    <t>Фрукт порционно / Яблоко 1шт</t>
  </si>
  <si>
    <t>осенне-весенний</t>
  </si>
  <si>
    <t>осенне- весенний</t>
  </si>
  <si>
    <t>1:1:4</t>
  </si>
  <si>
    <t>1,4:1:6</t>
  </si>
  <si>
    <t>1:1,2:4,3</t>
  </si>
  <si>
    <t>1,1:1:4,4</t>
  </si>
  <si>
    <t>1:1,2:5,5</t>
  </si>
  <si>
    <t xml:space="preserve">Рацион: Образовательные учреждения </t>
  </si>
  <si>
    <t xml:space="preserve">Итого за Завтрак </t>
  </si>
  <si>
    <t>Ужин</t>
  </si>
  <si>
    <t>Итого за Ужин</t>
  </si>
  <si>
    <t>Приложение 8 к СанПиН 2.3./2.4.3590-20</t>
  </si>
  <si>
    <t xml:space="preserve">Оладьи "Домашние" с маслом сливочным </t>
  </si>
  <si>
    <t>Рагу из птицы по-домашнему с овощами</t>
  </si>
  <si>
    <t xml:space="preserve">Салат из моркови с цитрусовыми </t>
  </si>
  <si>
    <t>D</t>
  </si>
  <si>
    <t>F</t>
  </si>
  <si>
    <t>K</t>
  </si>
  <si>
    <t xml:space="preserve">ПРИМЕЧАНИЕ: * замена на зимний период </t>
  </si>
  <si>
    <t xml:space="preserve">7 * ЗП </t>
  </si>
  <si>
    <t xml:space="preserve">20,14 * ЗП </t>
  </si>
  <si>
    <t xml:space="preserve">Фрукт порционно / Яблоко </t>
  </si>
  <si>
    <t>Каша молочная овсяная (геркулесовая)  с маслом сливочным</t>
  </si>
  <si>
    <t>Какао с молоком</t>
  </si>
  <si>
    <t xml:space="preserve">Салат из свежих овощей  "Ассорти"   заправленный растительным маслом </t>
  </si>
  <si>
    <t>Макаронные изделия отварные  с маслом сливочным</t>
  </si>
  <si>
    <t>Итого за Обед (зимний период)</t>
  </si>
  <si>
    <t>*0,09 З,П</t>
  </si>
  <si>
    <t>Итого  завтрак (зимний период)</t>
  </si>
  <si>
    <t>Итого обед (зимний период)</t>
  </si>
  <si>
    <t>*1,6 З.П</t>
  </si>
  <si>
    <t>Итого  обед (зимний период)</t>
  </si>
  <si>
    <t>Гастрономия / Сыр порционно</t>
  </si>
  <si>
    <t xml:space="preserve">Салат из капусты белокочанной с огурцом "Зайчик" заправленный растительным маслом </t>
  </si>
  <si>
    <t xml:space="preserve">Гречка отварная с маслом сливочным </t>
  </si>
  <si>
    <t xml:space="preserve">Салат "Фасолька" заправленный растительным маслом </t>
  </si>
  <si>
    <t xml:space="preserve">Суп-лапша домашняя с зеленью  на бульоне </t>
  </si>
  <si>
    <t>Тефтели из рыбы тушеные в соусе овощном</t>
  </si>
  <si>
    <t>90</t>
  </si>
  <si>
    <t>Мучное кулинарное изделие/ Эчпочмак (татарское национальное блюдо)</t>
  </si>
  <si>
    <t>Чай черный  с лимоном</t>
  </si>
  <si>
    <t>Пудинг творожно- пшенный с соусом молочным (сладким )</t>
  </si>
  <si>
    <t xml:space="preserve">Салат из  свежих помидор и огурцов  с луком  заправленный  растительным маслом </t>
  </si>
  <si>
    <t xml:space="preserve">Салат "Витаминный"(капуста консервированная,кукуруза) заправленный растительным маслом </t>
  </si>
  <si>
    <t xml:space="preserve">Сок фруктовый </t>
  </si>
  <si>
    <t>Борщ со свежей капустой и картофелем  на бульоне</t>
  </si>
  <si>
    <t>Компот из яблок и ягод (клюква)</t>
  </si>
  <si>
    <t xml:space="preserve">Мучное кондитерское изделие из слоеного теста/ Слойка с фруктовой начинкой (яблоко) </t>
  </si>
  <si>
    <t>Салат фруктовый с сахарной пудрой</t>
  </si>
  <si>
    <t xml:space="preserve">Биточки "Детские" тушеные  под овощным соусом </t>
  </si>
  <si>
    <t>Кондитерское изделие/ Печенье</t>
  </si>
  <si>
    <t>Напиток фруктовый (клюква)</t>
  </si>
  <si>
    <t xml:space="preserve">Компот из смеси сухофруктов                                   С- витаминизированный </t>
  </si>
  <si>
    <t xml:space="preserve">Мучное кулинарное изделие/ Пирожок с зеленым луком и яйцом </t>
  </si>
  <si>
    <t xml:space="preserve">Салат "Солнышко" </t>
  </si>
  <si>
    <t>Салат из свеклы заправленный  растительным маслом</t>
  </si>
  <si>
    <t xml:space="preserve">Мучное кулинарное изделие /                                         Ватрушка с творожной начинкой </t>
  </si>
  <si>
    <t>* 3,01 ЗП</t>
  </si>
  <si>
    <t>Рис отварной с маслом сливочным</t>
  </si>
  <si>
    <t>430.06</t>
  </si>
  <si>
    <t xml:space="preserve">Чай черный витаминизированный </t>
  </si>
  <si>
    <t xml:space="preserve">Фрукт порционно / Апельсин </t>
  </si>
  <si>
    <t xml:space="preserve">Кисель фруктовый </t>
  </si>
  <si>
    <t>Тефтели "Детские"  тушеные в овощном соусе</t>
  </si>
  <si>
    <t xml:space="preserve">Ромштекс "Школьный" запеченный под овощами </t>
  </si>
  <si>
    <t xml:space="preserve">Закуска овощная </t>
  </si>
  <si>
    <t xml:space="preserve">Птица,   порционная  запеченая </t>
  </si>
  <si>
    <t xml:space="preserve">Отвар из шиповника </t>
  </si>
  <si>
    <t>20/20</t>
  </si>
  <si>
    <t>Голубцы ленивые "Любительские "</t>
  </si>
  <si>
    <t xml:space="preserve">Соус сметанно-томатный </t>
  </si>
  <si>
    <t xml:space="preserve">Огурец  порционно </t>
  </si>
  <si>
    <t xml:space="preserve">Яйцо отварное с огурцом </t>
  </si>
  <si>
    <t xml:space="preserve">Винегрет овощной заправленный растительным маслом </t>
  </si>
  <si>
    <t>Минеральные вещества (мг/ мкг)</t>
  </si>
  <si>
    <t>среднее ужин 1 нед</t>
  </si>
  <si>
    <t>Кисломолочный напиток/ Снежок</t>
  </si>
  <si>
    <t>Завтрак</t>
  </si>
  <si>
    <t xml:space="preserve">Завтрак </t>
  </si>
  <si>
    <t>Sе</t>
  </si>
  <si>
    <t>100-120</t>
  </si>
  <si>
    <t>Котлета "Московская" запеченная под соусом овощным</t>
  </si>
  <si>
    <t>Компот из свежих яблок и апельсинов</t>
  </si>
  <si>
    <t>Суп картофельный с горохомс мясными издели</t>
  </si>
  <si>
    <t>Чай витаминизированный</t>
  </si>
  <si>
    <t>Салат Витаминный запрвленный маслом растительным</t>
  </si>
  <si>
    <t>каша молочная пшенная  с маслом сливочным</t>
  </si>
  <si>
    <t>Фрукт</t>
  </si>
  <si>
    <t xml:space="preserve"> каша пшеничная молочная</t>
  </si>
  <si>
    <t>Суп с фрикадельками</t>
  </si>
  <si>
    <t>Щи "Весенние"из свежей капусты и шпината на бульоне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</si>
</sst>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0.0"/>
    <numFmt numFmtId="183" formatCode="[$-FC19]d\ mmmm\ yyyy\ &quot;г.&quot;"/>
    <numFmt numFmtId="184" formatCode="0.000"/>
    <numFmt numFmtId="185" formatCode="0.0000"/>
    <numFmt numFmtId="186" formatCode="0.00000"/>
    <numFmt numFmtId="187" formatCode="0.000000"/>
    <numFmt numFmtId="188" formatCode="0.0000000"/>
    <numFmt numFmtId="189" formatCode="0.0000000000000000"/>
    <numFmt numFmtId="190" formatCode="0.000000000000000"/>
    <numFmt numFmtId="191" formatCode="0.00000000000000"/>
    <numFmt numFmtId="192" formatCode="0.0000000000000"/>
    <numFmt numFmtId="193" formatCode="0.0%"/>
    <numFmt numFmtId="194" formatCode="0.000%"/>
    <numFmt numFmtId="195" formatCode="0.0000%"/>
    <numFmt numFmtId="196" formatCode="0.00000%"/>
    <numFmt numFmtId="197" formatCode="0.000000%"/>
    <numFmt numFmtId="198" formatCode="0.0000000%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#,##0.0"/>
    <numFmt numFmtId="204" formatCode="#,##0.00\ &quot;₽&quot;"/>
    <numFmt numFmtId="205" formatCode="0.00;[Red]0.00"/>
    <numFmt numFmtId="206" formatCode="0.000;[Red]0.000"/>
    <numFmt numFmtId="207" formatCode="0.00000000"/>
    <numFmt numFmtId="208" formatCode="0.000000000"/>
    <numFmt numFmtId="209" formatCode="0.0000000000"/>
    <numFmt numFmtId="210" formatCode="0.0000;[Red]0.0000"/>
    <numFmt numFmtId="211" formatCode="0.0;[Red]0.0"/>
  </numFmts>
  <fonts count="49">
    <font>
      <sz val="8"/>
      <name val="Arial"/>
      <family val="2"/>
    </font>
    <font>
      <u val="single"/>
      <sz val="8"/>
      <name val="Arial"/>
      <family val="2"/>
    </font>
    <font>
      <b/>
      <sz val="8"/>
      <name val="Arial"/>
      <family val="2"/>
    </font>
    <font>
      <u val="single"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8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7"/>
      <name val="Arial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B050"/>
      <name val="Arial"/>
      <family val="2"/>
    </font>
    <font>
      <b/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6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/>
    </xf>
    <xf numFmtId="0" fontId="0" fillId="33" borderId="0" xfId="0" applyFill="1" applyAlignment="1">
      <alignment horizontal="left"/>
    </xf>
    <xf numFmtId="10" fontId="0" fillId="33" borderId="0" xfId="0" applyNumberFormat="1" applyFont="1" applyFill="1" applyAlignment="1">
      <alignment/>
    </xf>
    <xf numFmtId="0" fontId="0" fillId="33" borderId="10" xfId="0" applyNumberFormat="1" applyFont="1" applyFill="1" applyBorder="1" applyAlignment="1">
      <alignment horizontal="center" vertical="center" wrapText="1"/>
    </xf>
    <xf numFmtId="1" fontId="0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 indent="1"/>
    </xf>
    <xf numFmtId="0" fontId="0" fillId="33" borderId="10" xfId="0" applyNumberFormat="1" applyFont="1" applyFill="1" applyBorder="1" applyAlignment="1">
      <alignment horizontal="right"/>
    </xf>
    <xf numFmtId="0" fontId="2" fillId="33" borderId="10" xfId="0" applyNumberFormat="1" applyFont="1" applyFill="1" applyBorder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10" xfId="0" applyNumberFormat="1" applyFont="1" applyFill="1" applyBorder="1" applyAlignment="1">
      <alignment horizontal="center"/>
    </xf>
    <xf numFmtId="2" fontId="0" fillId="33" borderId="10" xfId="0" applyNumberFormat="1" applyFont="1" applyFill="1" applyBorder="1" applyAlignment="1">
      <alignment horizontal="center" vertical="top"/>
    </xf>
    <xf numFmtId="0" fontId="0" fillId="33" borderId="10" xfId="0" applyFill="1" applyBorder="1" applyAlignment="1">
      <alignment horizontal="left"/>
    </xf>
    <xf numFmtId="0" fontId="0" fillId="33" borderId="11" xfId="0" applyNumberFormat="1" applyFont="1" applyFill="1" applyBorder="1" applyAlignment="1">
      <alignment horizontal="right"/>
    </xf>
    <xf numFmtId="0" fontId="0" fillId="33" borderId="11" xfId="0" applyFont="1" applyFill="1" applyBorder="1" applyAlignment="1">
      <alignment/>
    </xf>
    <xf numFmtId="0" fontId="0" fillId="33" borderId="11" xfId="0" applyNumberFormat="1" applyFont="1" applyFill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1" fontId="0" fillId="33" borderId="11" xfId="0" applyNumberFormat="1" applyFont="1" applyFill="1" applyBorder="1" applyAlignment="1">
      <alignment horizontal="center"/>
    </xf>
    <xf numFmtId="0" fontId="2" fillId="33" borderId="11" xfId="0" applyFont="1" applyFill="1" applyBorder="1" applyAlignment="1">
      <alignment horizontal="left" indent="1"/>
    </xf>
    <xf numFmtId="0" fontId="2" fillId="33" borderId="11" xfId="0" applyNumberFormat="1" applyFont="1" applyFill="1" applyBorder="1" applyAlignment="1">
      <alignment horizontal="left"/>
    </xf>
    <xf numFmtId="2" fontId="0" fillId="33" borderId="11" xfId="0" applyNumberFormat="1" applyFont="1" applyFill="1" applyBorder="1" applyAlignment="1">
      <alignment horizontal="center" vertical="top"/>
    </xf>
    <xf numFmtId="0" fontId="0" fillId="33" borderId="11" xfId="0" applyFill="1" applyBorder="1" applyAlignment="1">
      <alignment horizontal="left"/>
    </xf>
    <xf numFmtId="2" fontId="47" fillId="33" borderId="0" xfId="0" applyNumberFormat="1" applyFont="1" applyFill="1" applyAlignment="1">
      <alignment/>
    </xf>
    <xf numFmtId="0" fontId="0" fillId="33" borderId="10" xfId="0" applyNumberFormat="1" applyFont="1" applyFill="1" applyBorder="1" applyAlignment="1">
      <alignment horizontal="center" vertical="top"/>
    </xf>
    <xf numFmtId="0" fontId="0" fillId="33" borderId="11" xfId="0" applyNumberFormat="1" applyFont="1" applyFill="1" applyBorder="1" applyAlignment="1">
      <alignment horizontal="center" vertical="top"/>
    </xf>
    <xf numFmtId="2" fontId="0" fillId="33" borderId="10" xfId="0" applyNumberFormat="1" applyFont="1" applyFill="1" applyBorder="1" applyAlignment="1">
      <alignment horizontal="center" vertical="top" wrapText="1"/>
    </xf>
    <xf numFmtId="2" fontId="0" fillId="33" borderId="11" xfId="0" applyNumberFormat="1" applyFont="1" applyFill="1" applyBorder="1" applyAlignment="1">
      <alignment horizontal="center" vertical="top" wrapText="1"/>
    </xf>
    <xf numFmtId="2" fontId="0" fillId="33" borderId="0" xfId="0" applyNumberFormat="1" applyFont="1" applyFill="1" applyAlignment="1">
      <alignment/>
    </xf>
    <xf numFmtId="184" fontId="0" fillId="33" borderId="10" xfId="0" applyNumberFormat="1" applyFont="1" applyFill="1" applyBorder="1" applyAlignment="1">
      <alignment horizontal="center" vertical="top"/>
    </xf>
    <xf numFmtId="184" fontId="0" fillId="33" borderId="11" xfId="0" applyNumberFormat="1" applyFont="1" applyFill="1" applyBorder="1" applyAlignment="1">
      <alignment horizontal="center" vertical="top"/>
    </xf>
    <xf numFmtId="182" fontId="2" fillId="33" borderId="12" xfId="0" applyNumberFormat="1" applyFont="1" applyFill="1" applyBorder="1" applyAlignment="1">
      <alignment horizontal="center" vertical="top"/>
    </xf>
    <xf numFmtId="2" fontId="2" fillId="33" borderId="11" xfId="0" applyNumberFormat="1" applyFont="1" applyFill="1" applyBorder="1" applyAlignment="1">
      <alignment horizontal="center" vertical="top"/>
    </xf>
    <xf numFmtId="2" fontId="2" fillId="33" borderId="10" xfId="0" applyNumberFormat="1" applyFont="1" applyFill="1" applyBorder="1" applyAlignment="1">
      <alignment horizontal="center" vertical="top"/>
    </xf>
    <xf numFmtId="49" fontId="2" fillId="33" borderId="12" xfId="0" applyNumberFormat="1" applyFont="1" applyFill="1" applyBorder="1" applyAlignment="1">
      <alignment horizontal="center" vertical="top"/>
    </xf>
    <xf numFmtId="9" fontId="2" fillId="33" borderId="10" xfId="0" applyNumberFormat="1" applyFont="1" applyFill="1" applyBorder="1" applyAlignment="1">
      <alignment horizontal="center" vertical="top"/>
    </xf>
    <xf numFmtId="9" fontId="2" fillId="33" borderId="11" xfId="0" applyNumberFormat="1" applyFont="1" applyFill="1" applyBorder="1" applyAlignment="1">
      <alignment horizontal="center" vertical="top"/>
    </xf>
    <xf numFmtId="182" fontId="2" fillId="33" borderId="11" xfId="0" applyNumberFormat="1" applyFont="1" applyFill="1" applyBorder="1" applyAlignment="1">
      <alignment horizontal="center" vertical="top"/>
    </xf>
    <xf numFmtId="182" fontId="2" fillId="33" borderId="10" xfId="0" applyNumberFormat="1" applyFont="1" applyFill="1" applyBorder="1" applyAlignment="1">
      <alignment horizontal="center" vertical="top"/>
    </xf>
    <xf numFmtId="2" fontId="2" fillId="33" borderId="13" xfId="0" applyNumberFormat="1" applyFont="1" applyFill="1" applyBorder="1" applyAlignment="1">
      <alignment horizontal="center" vertical="top"/>
    </xf>
    <xf numFmtId="49" fontId="2" fillId="33" borderId="14" xfId="0" applyNumberFormat="1" applyFont="1" applyFill="1" applyBorder="1" applyAlignment="1">
      <alignment horizontal="center" vertical="top"/>
    </xf>
    <xf numFmtId="193" fontId="2" fillId="33" borderId="10" xfId="0" applyNumberFormat="1" applyFont="1" applyFill="1" applyBorder="1" applyAlignment="1">
      <alignment horizontal="center" vertical="top"/>
    </xf>
    <xf numFmtId="193" fontId="2" fillId="33" borderId="11" xfId="0" applyNumberFormat="1" applyFont="1" applyFill="1" applyBorder="1" applyAlignment="1">
      <alignment horizontal="center" vertical="top"/>
    </xf>
    <xf numFmtId="49" fontId="0" fillId="33" borderId="11" xfId="0" applyNumberFormat="1" applyFont="1" applyFill="1" applyBorder="1" applyAlignment="1">
      <alignment horizontal="center" vertical="top"/>
    </xf>
    <xf numFmtId="0" fontId="0" fillId="33" borderId="0" xfId="0" applyFont="1" applyFill="1" applyAlignment="1">
      <alignment vertical="center"/>
    </xf>
    <xf numFmtId="0" fontId="0" fillId="33" borderId="0" xfId="0" applyFill="1" applyAlignment="1">
      <alignment horizontal="left" vertical="center"/>
    </xf>
    <xf numFmtId="0" fontId="2" fillId="33" borderId="0" xfId="0" applyFont="1" applyFill="1" applyAlignment="1">
      <alignment horizontal="left" vertical="center"/>
    </xf>
    <xf numFmtId="49" fontId="2" fillId="33" borderId="11" xfId="0" applyNumberFormat="1" applyFont="1" applyFill="1" applyBorder="1" applyAlignment="1">
      <alignment horizontal="center" vertical="top"/>
    </xf>
    <xf numFmtId="0" fontId="0" fillId="33" borderId="0" xfId="0" applyFont="1" applyFill="1" applyAlignment="1">
      <alignment horizontal="center"/>
    </xf>
    <xf numFmtId="0" fontId="1" fillId="33" borderId="15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/>
    </xf>
    <xf numFmtId="182" fontId="0" fillId="33" borderId="15" xfId="0" applyNumberFormat="1" applyFont="1" applyFill="1" applyBorder="1" applyAlignment="1">
      <alignment horizontal="center"/>
    </xf>
    <xf numFmtId="184" fontId="0" fillId="33" borderId="15" xfId="0" applyNumberFormat="1" applyFont="1" applyFill="1" applyBorder="1" applyAlignment="1">
      <alignment horizontal="center"/>
    </xf>
    <xf numFmtId="0" fontId="2" fillId="15" borderId="11" xfId="0" applyFont="1" applyFill="1" applyBorder="1" applyAlignment="1">
      <alignment horizontal="left" indent="1"/>
    </xf>
    <xf numFmtId="182" fontId="48" fillId="17" borderId="12" xfId="0" applyNumberFormat="1" applyFont="1" applyFill="1" applyBorder="1" applyAlignment="1">
      <alignment horizontal="center" vertical="top"/>
    </xf>
    <xf numFmtId="0" fontId="3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0" fontId="4" fillId="33" borderId="0" xfId="0" applyFont="1" applyFill="1" applyAlignment="1">
      <alignment horizontal="left" vertical="center"/>
    </xf>
    <xf numFmtId="1" fontId="4" fillId="33" borderId="0" xfId="0" applyNumberFormat="1" applyFont="1" applyFill="1" applyAlignment="1">
      <alignment horizontal="left"/>
    </xf>
    <xf numFmtId="1" fontId="4" fillId="33" borderId="12" xfId="0" applyNumberFormat="1" applyFont="1" applyFill="1" applyBorder="1" applyAlignment="1">
      <alignment horizontal="center"/>
    </xf>
    <xf numFmtId="4" fontId="4" fillId="33" borderId="12" xfId="0" applyNumberFormat="1" applyFont="1" applyFill="1" applyBorder="1" applyAlignment="1">
      <alignment horizontal="center" vertical="center"/>
    </xf>
    <xf numFmtId="182" fontId="4" fillId="33" borderId="12" xfId="0" applyNumberFormat="1" applyFont="1" applyFill="1" applyBorder="1" applyAlignment="1">
      <alignment horizontal="center" vertical="center"/>
    </xf>
    <xf numFmtId="0" fontId="4" fillId="33" borderId="12" xfId="0" applyNumberFormat="1" applyFont="1" applyFill="1" applyBorder="1" applyAlignment="1">
      <alignment horizontal="center" vertical="center"/>
    </xf>
    <xf numFmtId="2" fontId="4" fillId="33" borderId="12" xfId="0" applyNumberFormat="1" applyFont="1" applyFill="1" applyBorder="1" applyAlignment="1">
      <alignment horizontal="center" vertical="center"/>
    </xf>
    <xf numFmtId="184" fontId="4" fillId="33" borderId="12" xfId="0" applyNumberFormat="1" applyFont="1" applyFill="1" applyBorder="1" applyAlignment="1">
      <alignment horizontal="center" vertical="center"/>
    </xf>
    <xf numFmtId="2" fontId="4" fillId="33" borderId="12" xfId="0" applyNumberFormat="1" applyFont="1" applyFill="1" applyBorder="1" applyAlignment="1">
      <alignment horizontal="center" vertical="top"/>
    </xf>
    <xf numFmtId="182" fontId="4" fillId="33" borderId="12" xfId="0" applyNumberFormat="1" applyFont="1" applyFill="1" applyBorder="1" applyAlignment="1">
      <alignment horizontal="center" vertical="top"/>
    </xf>
    <xf numFmtId="184" fontId="4" fillId="33" borderId="12" xfId="0" applyNumberFormat="1" applyFont="1" applyFill="1" applyBorder="1" applyAlignment="1">
      <alignment horizontal="center" vertical="top"/>
    </xf>
    <xf numFmtId="1" fontId="4" fillId="33" borderId="12" xfId="0" applyNumberFormat="1" applyFont="1" applyFill="1" applyBorder="1" applyAlignment="1">
      <alignment horizontal="center" vertical="top"/>
    </xf>
    <xf numFmtId="186" fontId="4" fillId="33" borderId="12" xfId="0" applyNumberFormat="1" applyFont="1" applyFill="1" applyBorder="1" applyAlignment="1">
      <alignment horizontal="center" vertical="top"/>
    </xf>
    <xf numFmtId="0" fontId="4" fillId="33" borderId="12" xfId="0" applyNumberFormat="1" applyFont="1" applyFill="1" applyBorder="1" applyAlignment="1">
      <alignment horizontal="center" vertical="top"/>
    </xf>
    <xf numFmtId="2" fontId="4" fillId="33" borderId="12" xfId="0" applyNumberFormat="1" applyFont="1" applyFill="1" applyBorder="1" applyAlignment="1">
      <alignment horizontal="center" vertical="center" wrapText="1"/>
    </xf>
    <xf numFmtId="1" fontId="4" fillId="33" borderId="12" xfId="0" applyNumberFormat="1" applyFont="1" applyFill="1" applyBorder="1" applyAlignment="1">
      <alignment horizontal="center" vertical="center" wrapText="1"/>
    </xf>
    <xf numFmtId="182" fontId="4" fillId="33" borderId="12" xfId="0" applyNumberFormat="1" applyFont="1" applyFill="1" applyBorder="1" applyAlignment="1">
      <alignment horizontal="center" vertical="center" wrapText="1"/>
    </xf>
    <xf numFmtId="185" fontId="4" fillId="33" borderId="12" xfId="0" applyNumberFormat="1" applyFont="1" applyFill="1" applyBorder="1" applyAlignment="1">
      <alignment horizontal="center" vertical="center"/>
    </xf>
    <xf numFmtId="193" fontId="4" fillId="33" borderId="12" xfId="0" applyNumberFormat="1" applyFont="1" applyFill="1" applyBorder="1" applyAlignment="1">
      <alignment horizontal="center" vertical="top"/>
    </xf>
    <xf numFmtId="193" fontId="4" fillId="33" borderId="12" xfId="57" applyNumberFormat="1" applyFont="1" applyFill="1" applyBorder="1">
      <alignment/>
      <protection/>
    </xf>
    <xf numFmtId="9" fontId="4" fillId="33" borderId="12" xfId="0" applyNumberFormat="1" applyFont="1" applyFill="1" applyBorder="1" applyAlignment="1">
      <alignment horizontal="center" vertical="top"/>
    </xf>
    <xf numFmtId="10" fontId="4" fillId="33" borderId="0" xfId="60" applyNumberFormat="1" applyFont="1" applyFill="1">
      <alignment/>
      <protection/>
    </xf>
    <xf numFmtId="10" fontId="4" fillId="33" borderId="0" xfId="0" applyNumberFormat="1" applyFont="1" applyFill="1" applyAlignment="1">
      <alignment/>
    </xf>
    <xf numFmtId="0" fontId="4" fillId="33" borderId="12" xfId="0" applyNumberFormat="1" applyFont="1" applyFill="1" applyBorder="1" applyAlignment="1">
      <alignment horizontal="center" vertical="top" wrapText="1"/>
    </xf>
    <xf numFmtId="2" fontId="4" fillId="33" borderId="12" xfId="0" applyNumberFormat="1" applyFont="1" applyFill="1" applyBorder="1" applyAlignment="1">
      <alignment horizontal="center" vertical="top" wrapText="1"/>
    </xf>
    <xf numFmtId="211" fontId="4" fillId="33" borderId="12" xfId="0" applyNumberFormat="1" applyFont="1" applyFill="1" applyBorder="1" applyAlignment="1">
      <alignment horizontal="center" vertical="top"/>
    </xf>
    <xf numFmtId="185" fontId="4" fillId="33" borderId="12" xfId="0" applyNumberFormat="1" applyFont="1" applyFill="1" applyBorder="1" applyAlignment="1">
      <alignment horizontal="center" vertical="top"/>
    </xf>
    <xf numFmtId="49" fontId="4" fillId="33" borderId="12" xfId="0" applyNumberFormat="1" applyFont="1" applyFill="1" applyBorder="1" applyAlignment="1">
      <alignment horizontal="center" vertical="center"/>
    </xf>
    <xf numFmtId="49" fontId="4" fillId="33" borderId="12" xfId="0" applyNumberFormat="1" applyFont="1" applyFill="1" applyBorder="1" applyAlignment="1">
      <alignment horizontal="center" vertical="top"/>
    </xf>
    <xf numFmtId="2" fontId="4" fillId="0" borderId="12" xfId="0" applyNumberFormat="1" applyFont="1" applyFill="1" applyBorder="1" applyAlignment="1">
      <alignment horizontal="center" vertical="center"/>
    </xf>
    <xf numFmtId="1" fontId="4" fillId="0" borderId="12" xfId="0" applyNumberFormat="1" applyFont="1" applyFill="1" applyBorder="1" applyAlignment="1">
      <alignment horizontal="center" vertical="top"/>
    </xf>
    <xf numFmtId="2" fontId="4" fillId="0" borderId="12" xfId="0" applyNumberFormat="1" applyFont="1" applyFill="1" applyBorder="1" applyAlignment="1">
      <alignment horizontal="center" vertical="top"/>
    </xf>
    <xf numFmtId="182" fontId="4" fillId="0" borderId="12" xfId="0" applyNumberFormat="1" applyFont="1" applyFill="1" applyBorder="1" applyAlignment="1">
      <alignment horizontal="center" vertical="top"/>
    </xf>
    <xf numFmtId="0" fontId="4" fillId="0" borderId="12" xfId="0" applyNumberFormat="1" applyFont="1" applyFill="1" applyBorder="1" applyAlignment="1">
      <alignment horizontal="center" vertical="top"/>
    </xf>
    <xf numFmtId="184" fontId="4" fillId="0" borderId="12" xfId="0" applyNumberFormat="1" applyFont="1" applyFill="1" applyBorder="1" applyAlignment="1">
      <alignment horizontal="center" vertical="top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top" wrapText="1"/>
    </xf>
    <xf numFmtId="2" fontId="4" fillId="0" borderId="12" xfId="0" applyNumberFormat="1" applyFont="1" applyFill="1" applyBorder="1" applyAlignment="1">
      <alignment horizontal="center" vertical="top" wrapText="1"/>
    </xf>
    <xf numFmtId="2" fontId="5" fillId="33" borderId="12" xfId="0" applyNumberFormat="1" applyFont="1" applyFill="1" applyBorder="1" applyAlignment="1">
      <alignment horizontal="center" vertical="center"/>
    </xf>
    <xf numFmtId="0" fontId="5" fillId="33" borderId="12" xfId="0" applyNumberFormat="1" applyFont="1" applyFill="1" applyBorder="1" applyAlignment="1">
      <alignment horizontal="center" vertical="top"/>
    </xf>
    <xf numFmtId="2" fontId="5" fillId="33" borderId="12" xfId="0" applyNumberFormat="1" applyFont="1" applyFill="1" applyBorder="1" applyAlignment="1">
      <alignment horizontal="center" vertical="top"/>
    </xf>
    <xf numFmtId="184" fontId="5" fillId="33" borderId="12" xfId="0" applyNumberFormat="1" applyFont="1" applyFill="1" applyBorder="1" applyAlignment="1">
      <alignment horizontal="center" vertical="top"/>
    </xf>
    <xf numFmtId="182" fontId="5" fillId="33" borderId="12" xfId="0" applyNumberFormat="1" applyFont="1" applyFill="1" applyBorder="1" applyAlignment="1">
      <alignment horizontal="center" vertical="top"/>
    </xf>
    <xf numFmtId="185" fontId="5" fillId="33" borderId="12" xfId="0" applyNumberFormat="1" applyFont="1" applyFill="1" applyBorder="1" applyAlignment="1">
      <alignment horizontal="center" vertical="top"/>
    </xf>
    <xf numFmtId="1" fontId="4" fillId="0" borderId="12" xfId="0" applyNumberFormat="1" applyFont="1" applyFill="1" applyBorder="1" applyAlignment="1">
      <alignment horizontal="center" vertical="center"/>
    </xf>
    <xf numFmtId="182" fontId="4" fillId="0" borderId="12" xfId="0" applyNumberFormat="1" applyFont="1" applyFill="1" applyBorder="1" applyAlignment="1">
      <alignment horizontal="center" vertical="center"/>
    </xf>
    <xf numFmtId="2" fontId="4" fillId="33" borderId="13" xfId="0" applyNumberFormat="1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193" fontId="4" fillId="33" borderId="13" xfId="0" applyNumberFormat="1" applyFont="1" applyFill="1" applyBorder="1" applyAlignment="1">
      <alignment horizontal="center" vertical="top"/>
    </xf>
    <xf numFmtId="9" fontId="4" fillId="33" borderId="13" xfId="0" applyNumberFormat="1" applyFont="1" applyFill="1" applyBorder="1" applyAlignment="1">
      <alignment horizontal="center" vertical="top"/>
    </xf>
    <xf numFmtId="0" fontId="6" fillId="33" borderId="0" xfId="0" applyFont="1" applyFill="1" applyAlignment="1">
      <alignment vertical="center"/>
    </xf>
    <xf numFmtId="1" fontId="4" fillId="33" borderId="12" xfId="0" applyNumberFormat="1" applyFont="1" applyFill="1" applyBorder="1" applyAlignment="1">
      <alignment horizontal="center" vertical="center"/>
    </xf>
    <xf numFmtId="0" fontId="4" fillId="33" borderId="12" xfId="0" applyNumberFormat="1" applyFont="1" applyFill="1" applyBorder="1" applyAlignment="1">
      <alignment horizontal="center" vertical="center" wrapText="1"/>
    </xf>
    <xf numFmtId="1" fontId="5" fillId="33" borderId="12" xfId="0" applyNumberFormat="1" applyFont="1" applyFill="1" applyBorder="1" applyAlignment="1">
      <alignment horizontal="center" vertical="top"/>
    </xf>
    <xf numFmtId="184" fontId="4" fillId="33" borderId="12" xfId="0" applyNumberFormat="1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center" vertical="top" wrapText="1"/>
    </xf>
    <xf numFmtId="2" fontId="5" fillId="33" borderId="12" xfId="0" applyNumberFormat="1" applyFont="1" applyFill="1" applyBorder="1" applyAlignment="1">
      <alignment horizontal="center" vertical="top" wrapText="1"/>
    </xf>
    <xf numFmtId="182" fontId="5" fillId="33" borderId="12" xfId="0" applyNumberFormat="1" applyFont="1" applyFill="1" applyBorder="1" applyAlignment="1">
      <alignment horizontal="center" vertical="top" wrapText="1"/>
    </xf>
    <xf numFmtId="184" fontId="5" fillId="33" borderId="12" xfId="0" applyNumberFormat="1" applyFont="1" applyFill="1" applyBorder="1" applyAlignment="1">
      <alignment horizontal="center" vertical="top" wrapText="1"/>
    </xf>
    <xf numFmtId="185" fontId="5" fillId="33" borderId="12" xfId="0" applyNumberFormat="1" applyFont="1" applyFill="1" applyBorder="1" applyAlignment="1">
      <alignment horizontal="center" vertical="top" wrapText="1"/>
    </xf>
    <xf numFmtId="184" fontId="4" fillId="0" borderId="12" xfId="0" applyNumberFormat="1" applyFont="1" applyFill="1" applyBorder="1" applyAlignment="1">
      <alignment horizontal="center" vertical="top" wrapText="1"/>
    </xf>
    <xf numFmtId="1" fontId="4" fillId="33" borderId="12" xfId="0" applyNumberFormat="1" applyFont="1" applyFill="1" applyBorder="1" applyAlignment="1">
      <alignment horizontal="center" vertical="center"/>
    </xf>
    <xf numFmtId="2" fontId="0" fillId="33" borderId="12" xfId="0" applyNumberFormat="1" applyFont="1" applyFill="1" applyBorder="1" applyAlignment="1">
      <alignment horizontal="center" vertical="top" wrapText="1"/>
    </xf>
    <xf numFmtId="0" fontId="5" fillId="33" borderId="16" xfId="0" applyFont="1" applyFill="1" applyBorder="1" applyAlignment="1">
      <alignment horizontal="left"/>
    </xf>
    <xf numFmtId="0" fontId="5" fillId="33" borderId="17" xfId="0" applyFont="1" applyFill="1" applyBorder="1" applyAlignment="1">
      <alignment horizontal="left"/>
    </xf>
    <xf numFmtId="0" fontId="5" fillId="33" borderId="14" xfId="0" applyFont="1" applyFill="1" applyBorder="1" applyAlignment="1">
      <alignment horizontal="left"/>
    </xf>
    <xf numFmtId="0" fontId="5" fillId="33" borderId="16" xfId="0" applyNumberFormat="1" applyFont="1" applyFill="1" applyBorder="1" applyAlignment="1">
      <alignment horizontal="left" vertical="center" wrapText="1"/>
    </xf>
    <xf numFmtId="0" fontId="5" fillId="33" borderId="14" xfId="0" applyNumberFormat="1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horizontal="left" indent="1"/>
    </xf>
    <xf numFmtId="0" fontId="4" fillId="33" borderId="17" xfId="0" applyFont="1" applyFill="1" applyBorder="1" applyAlignment="1">
      <alignment horizontal="left" indent="1"/>
    </xf>
    <xf numFmtId="0" fontId="4" fillId="33" borderId="14" xfId="0" applyFont="1" applyFill="1" applyBorder="1" applyAlignment="1">
      <alignment horizontal="left" indent="1"/>
    </xf>
    <xf numFmtId="0" fontId="4" fillId="33" borderId="16" xfId="0" applyNumberFormat="1" applyFont="1" applyFill="1" applyBorder="1" applyAlignment="1">
      <alignment horizontal="left" vertical="center" wrapText="1"/>
    </xf>
    <xf numFmtId="0" fontId="4" fillId="33" borderId="14" xfId="0" applyNumberFormat="1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horizontal="left"/>
    </xf>
    <xf numFmtId="0" fontId="4" fillId="33" borderId="17" xfId="0" applyFont="1" applyFill="1" applyBorder="1" applyAlignment="1">
      <alignment horizontal="left"/>
    </xf>
    <xf numFmtId="0" fontId="4" fillId="33" borderId="14" xfId="0" applyFont="1" applyFill="1" applyBorder="1" applyAlignment="1">
      <alignment horizontal="left"/>
    </xf>
    <xf numFmtId="0" fontId="4" fillId="33" borderId="12" xfId="0" applyNumberFormat="1" applyFont="1" applyFill="1" applyBorder="1" applyAlignment="1">
      <alignment horizontal="left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4" fillId="33" borderId="18" xfId="0" applyNumberFormat="1" applyFont="1" applyFill="1" applyBorder="1" applyAlignment="1">
      <alignment horizontal="center" vertical="center" wrapText="1"/>
    </xf>
    <xf numFmtId="1" fontId="4" fillId="33" borderId="16" xfId="0" applyNumberFormat="1" applyFont="1" applyFill="1" applyBorder="1" applyAlignment="1">
      <alignment horizontal="center" vertical="center"/>
    </xf>
    <xf numFmtId="1" fontId="4" fillId="33" borderId="14" xfId="0" applyNumberFormat="1" applyFont="1" applyFill="1" applyBorder="1" applyAlignment="1">
      <alignment horizontal="center" vertical="center"/>
    </xf>
    <xf numFmtId="0" fontId="4" fillId="33" borderId="16" xfId="0" applyNumberFormat="1" applyFont="1" applyFill="1" applyBorder="1" applyAlignment="1">
      <alignment horizontal="center" vertical="center" wrapText="1"/>
    </xf>
    <xf numFmtId="0" fontId="4" fillId="33" borderId="17" xfId="0" applyNumberFormat="1" applyFont="1" applyFill="1" applyBorder="1" applyAlignment="1">
      <alignment horizontal="center" vertical="center" wrapText="1"/>
    </xf>
    <xf numFmtId="0" fontId="4" fillId="33" borderId="14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/>
    </xf>
    <xf numFmtId="0" fontId="4" fillId="33" borderId="19" xfId="0" applyNumberFormat="1" applyFont="1" applyFill="1" applyBorder="1" applyAlignment="1">
      <alignment horizontal="center"/>
    </xf>
    <xf numFmtId="0" fontId="4" fillId="33" borderId="19" xfId="0" applyNumberFormat="1" applyFont="1" applyFill="1" applyBorder="1" applyAlignment="1">
      <alignment horizontal="right"/>
    </xf>
    <xf numFmtId="0" fontId="4" fillId="33" borderId="0" xfId="0" applyNumberFormat="1" applyFont="1" applyFill="1" applyAlignment="1">
      <alignment horizontal="right"/>
    </xf>
    <xf numFmtId="10" fontId="4" fillId="33" borderId="16" xfId="0" applyNumberFormat="1" applyFont="1" applyFill="1" applyBorder="1" applyAlignment="1">
      <alignment horizontal="left"/>
    </xf>
    <xf numFmtId="10" fontId="4" fillId="33" borderId="17" xfId="0" applyNumberFormat="1" applyFont="1" applyFill="1" applyBorder="1" applyAlignment="1">
      <alignment horizontal="left"/>
    </xf>
    <xf numFmtId="10" fontId="4" fillId="33" borderId="14" xfId="0" applyNumberFormat="1" applyFont="1" applyFill="1" applyBorder="1" applyAlignment="1">
      <alignment horizontal="left"/>
    </xf>
    <xf numFmtId="0" fontId="4" fillId="33" borderId="20" xfId="0" applyNumberFormat="1" applyFont="1" applyFill="1" applyBorder="1" applyAlignment="1">
      <alignment horizontal="center" vertical="center" wrapText="1"/>
    </xf>
    <xf numFmtId="0" fontId="4" fillId="33" borderId="21" xfId="0" applyNumberFormat="1" applyFont="1" applyFill="1" applyBorder="1" applyAlignment="1">
      <alignment horizontal="center" vertical="center" wrapText="1"/>
    </xf>
    <xf numFmtId="0" fontId="4" fillId="33" borderId="22" xfId="0" applyNumberFormat="1" applyFont="1" applyFill="1" applyBorder="1" applyAlignment="1">
      <alignment horizontal="center" vertical="center" wrapText="1"/>
    </xf>
    <xf numFmtId="0" fontId="4" fillId="33" borderId="23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left" vertical="top" wrapText="1"/>
    </xf>
    <xf numFmtId="0" fontId="5" fillId="33" borderId="14" xfId="0" applyNumberFormat="1" applyFont="1" applyFill="1" applyBorder="1" applyAlignment="1">
      <alignment horizontal="left" vertical="top" wrapText="1"/>
    </xf>
    <xf numFmtId="0" fontId="4" fillId="33" borderId="15" xfId="0" applyNumberFormat="1" applyFont="1" applyFill="1" applyBorder="1" applyAlignment="1">
      <alignment horizontal="right"/>
    </xf>
    <xf numFmtId="0" fontId="4" fillId="33" borderId="0" xfId="0" applyFont="1" applyFill="1" applyAlignment="1">
      <alignment horizontal="center"/>
    </xf>
    <xf numFmtId="0" fontId="4" fillId="33" borderId="0" xfId="0" applyNumberFormat="1" applyFont="1" applyFill="1" applyAlignment="1">
      <alignment horizontal="center"/>
    </xf>
    <xf numFmtId="0" fontId="4" fillId="0" borderId="16" xfId="0" applyNumberFormat="1" applyFont="1" applyFill="1" applyBorder="1" applyAlignment="1">
      <alignment horizontal="left" vertical="center" wrapText="1"/>
    </xf>
    <xf numFmtId="0" fontId="4" fillId="0" borderId="14" xfId="0" applyNumberFormat="1" applyFont="1" applyFill="1" applyBorder="1" applyAlignment="1">
      <alignment horizontal="left" vertical="center" wrapText="1"/>
    </xf>
    <xf numFmtId="0" fontId="2" fillId="33" borderId="11" xfId="0" applyNumberFormat="1" applyFont="1" applyFill="1" applyBorder="1" applyAlignment="1">
      <alignment horizontal="center" wrapText="1"/>
    </xf>
    <xf numFmtId="0" fontId="2" fillId="33" borderId="18" xfId="0" applyNumberFormat="1" applyFont="1" applyFill="1" applyBorder="1" applyAlignment="1">
      <alignment horizontal="center" wrapText="1"/>
    </xf>
    <xf numFmtId="0" fontId="2" fillId="33" borderId="12" xfId="0" applyNumberFormat="1" applyFont="1" applyFill="1" applyBorder="1" applyAlignment="1">
      <alignment horizontal="center" wrapText="1"/>
    </xf>
    <xf numFmtId="0" fontId="4" fillId="33" borderId="12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left"/>
    </xf>
    <xf numFmtId="1" fontId="4" fillId="33" borderId="12" xfId="0" applyNumberFormat="1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left" indent="1"/>
    </xf>
    <xf numFmtId="2" fontId="4" fillId="33" borderId="12" xfId="0" applyNumberFormat="1" applyFont="1" applyFill="1" applyBorder="1" applyAlignment="1">
      <alignment horizontal="left" vertical="center" wrapText="1"/>
    </xf>
    <xf numFmtId="0" fontId="4" fillId="33" borderId="0" xfId="0" applyNumberFormat="1" applyFont="1" applyFill="1" applyBorder="1" applyAlignment="1">
      <alignment horizontal="right"/>
    </xf>
    <xf numFmtId="2" fontId="4" fillId="33" borderId="16" xfId="0" applyNumberFormat="1" applyFont="1" applyFill="1" applyBorder="1" applyAlignment="1">
      <alignment horizontal="left" indent="1"/>
    </xf>
    <xf numFmtId="2" fontId="4" fillId="33" borderId="17" xfId="0" applyNumberFormat="1" applyFont="1" applyFill="1" applyBorder="1" applyAlignment="1">
      <alignment horizontal="left" indent="1"/>
    </xf>
    <xf numFmtId="2" fontId="4" fillId="33" borderId="14" xfId="0" applyNumberFormat="1" applyFont="1" applyFill="1" applyBorder="1" applyAlignment="1">
      <alignment horizontal="left" indent="1"/>
    </xf>
    <xf numFmtId="0" fontId="0" fillId="33" borderId="19" xfId="0" applyFont="1" applyFill="1" applyBorder="1" applyAlignment="1">
      <alignment horizontal="center"/>
    </xf>
    <xf numFmtId="0" fontId="2" fillId="33" borderId="0" xfId="0" applyNumberFormat="1" applyFont="1" applyFill="1" applyAlignment="1">
      <alignment horizontal="left"/>
    </xf>
    <xf numFmtId="0" fontId="0" fillId="33" borderId="0" xfId="0" applyNumberFormat="1" applyFont="1" applyFill="1" applyAlignment="1">
      <alignment horizontal="center"/>
    </xf>
    <xf numFmtId="0" fontId="2" fillId="33" borderId="0" xfId="0" applyNumberFormat="1" applyFont="1" applyFill="1" applyAlignment="1">
      <alignment horizontal="right"/>
    </xf>
    <xf numFmtId="2" fontId="4" fillId="33" borderId="16" xfId="0" applyNumberFormat="1" applyFont="1" applyFill="1" applyBorder="1" applyAlignment="1">
      <alignment horizontal="left"/>
    </xf>
    <xf numFmtId="2" fontId="4" fillId="33" borderId="17" xfId="0" applyNumberFormat="1" applyFont="1" applyFill="1" applyBorder="1" applyAlignment="1">
      <alignment horizontal="left"/>
    </xf>
    <xf numFmtId="2" fontId="4" fillId="33" borderId="14" xfId="0" applyNumberFormat="1" applyFont="1" applyFill="1" applyBorder="1" applyAlignment="1">
      <alignment horizontal="left"/>
    </xf>
    <xf numFmtId="2" fontId="4" fillId="33" borderId="16" xfId="0" applyNumberFormat="1" applyFont="1" applyFill="1" applyBorder="1" applyAlignment="1">
      <alignment horizontal="left" vertical="center" wrapText="1"/>
    </xf>
    <xf numFmtId="2" fontId="4" fillId="33" borderId="14" xfId="0" applyNumberFormat="1" applyFont="1" applyFill="1" applyBorder="1" applyAlignment="1">
      <alignment horizontal="left" vertical="center" wrapText="1"/>
    </xf>
    <xf numFmtId="2" fontId="5" fillId="33" borderId="16" xfId="0" applyNumberFormat="1" applyFont="1" applyFill="1" applyBorder="1" applyAlignment="1">
      <alignment horizontal="left" vertical="center" wrapText="1"/>
    </xf>
    <xf numFmtId="2" fontId="5" fillId="33" borderId="14" xfId="0" applyNumberFormat="1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B188"/>
  <sheetViews>
    <sheetView tabSelected="1" workbookViewId="0" topLeftCell="A37">
      <selection activeCell="B178" sqref="B178:C178"/>
    </sheetView>
  </sheetViews>
  <sheetFormatPr defaultColWidth="10.66015625" defaultRowHeight="11.25"/>
  <cols>
    <col min="1" max="1" width="9.83203125" style="45" customWidth="1"/>
    <col min="2" max="2" width="16.33203125" style="45" customWidth="1"/>
    <col min="3" max="3" width="27.83203125" style="45" customWidth="1"/>
    <col min="4" max="4" width="8" style="3" customWidth="1"/>
    <col min="5" max="5" width="8.33203125" style="3" customWidth="1"/>
    <col min="6" max="6" width="7.33203125" style="3" customWidth="1"/>
    <col min="7" max="7" width="9.83203125" style="3" customWidth="1"/>
    <col min="8" max="8" width="10.66015625" style="3" customWidth="1"/>
    <col min="9" max="9" width="7.83203125" style="3" customWidth="1"/>
    <col min="10" max="10" width="7.66015625" style="3" customWidth="1"/>
    <col min="11" max="11" width="7.33203125" style="3" customWidth="1"/>
    <col min="12" max="12" width="8.5" style="3" customWidth="1"/>
    <col min="13" max="13" width="8.83203125" style="3" customWidth="1"/>
    <col min="14" max="14" width="8.66015625" style="3" customWidth="1"/>
    <col min="15" max="15" width="8.83203125" style="3" customWidth="1"/>
    <col min="16" max="16" width="9.33203125" style="3" customWidth="1"/>
    <col min="17" max="17" width="9.16015625" style="3" customWidth="1"/>
    <col min="18" max="18" width="10.83203125" style="3" customWidth="1"/>
    <col min="19" max="19" width="9" style="3" customWidth="1"/>
    <col min="20" max="20" width="9.5" style="3" customWidth="1"/>
    <col min="21" max="21" width="9" style="3" customWidth="1"/>
    <col min="22" max="22" width="10.16015625" style="13" hidden="1" customWidth="1"/>
    <col min="23" max="23" width="6.5" style="22" hidden="1" customWidth="1"/>
    <col min="24" max="24" width="11.5" style="22" hidden="1" customWidth="1"/>
    <col min="25" max="25" width="7.33203125" style="22" hidden="1" customWidth="1"/>
    <col min="26" max="26" width="10.33203125" style="22" hidden="1" customWidth="1"/>
    <col min="27" max="27" width="11.5" style="22" hidden="1" customWidth="1"/>
    <col min="28" max="28" width="12.66015625" style="22" hidden="1" customWidth="1"/>
  </cols>
  <sheetData>
    <row r="1" spans="1:28" s="2" customFormat="1" ht="11.25" customHeight="1">
      <c r="A1" s="56"/>
      <c r="B1" s="57"/>
      <c r="C1" s="57"/>
      <c r="D1" s="58"/>
      <c r="E1" s="58"/>
      <c r="F1" s="58"/>
      <c r="G1" s="58"/>
      <c r="H1" s="58"/>
      <c r="I1" s="58"/>
      <c r="J1" s="58"/>
      <c r="K1" s="59"/>
      <c r="L1" s="148" t="s">
        <v>70</v>
      </c>
      <c r="M1" s="148"/>
      <c r="N1" s="148"/>
      <c r="O1" s="148"/>
      <c r="P1" s="148"/>
      <c r="Q1" s="148"/>
      <c r="R1" s="148"/>
      <c r="S1" s="148"/>
      <c r="T1" s="148"/>
      <c r="U1" s="148"/>
      <c r="V1" s="165" t="s">
        <v>52</v>
      </c>
      <c r="W1" s="165" t="s">
        <v>53</v>
      </c>
      <c r="X1" s="163" t="s">
        <v>57</v>
      </c>
      <c r="Y1" s="123" t="s">
        <v>55</v>
      </c>
      <c r="Z1" s="123" t="s">
        <v>54</v>
      </c>
      <c r="AA1" s="123" t="s">
        <v>56</v>
      </c>
      <c r="AB1" s="123" t="s">
        <v>134</v>
      </c>
    </row>
    <row r="2" spans="1:28" s="2" customFormat="1" ht="15.75" customHeight="1">
      <c r="A2" s="160" t="s">
        <v>0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5"/>
      <c r="W2" s="165"/>
      <c r="X2" s="163"/>
      <c r="Y2" s="123"/>
      <c r="Z2" s="123"/>
      <c r="AA2" s="123"/>
      <c r="AB2" s="123"/>
    </row>
    <row r="3" spans="1:28" s="2" customFormat="1" ht="11.25" customHeight="1">
      <c r="A3" s="60" t="s">
        <v>66</v>
      </c>
      <c r="B3" s="57"/>
      <c r="C3" s="57"/>
      <c r="D3" s="59"/>
      <c r="E3" s="58"/>
      <c r="F3" s="160" t="s">
        <v>1</v>
      </c>
      <c r="G3" s="160"/>
      <c r="H3" s="160"/>
      <c r="I3" s="58"/>
      <c r="J3" s="58"/>
      <c r="K3" s="148" t="s">
        <v>2</v>
      </c>
      <c r="L3" s="148"/>
      <c r="M3" s="159" t="s">
        <v>59</v>
      </c>
      <c r="N3" s="159"/>
      <c r="O3" s="159"/>
      <c r="P3" s="159"/>
      <c r="Q3" s="159"/>
      <c r="R3" s="159"/>
      <c r="S3" s="58"/>
      <c r="T3" s="58"/>
      <c r="U3" s="58"/>
      <c r="V3" s="165"/>
      <c r="W3" s="165"/>
      <c r="X3" s="163"/>
      <c r="Y3" s="123"/>
      <c r="Z3" s="123"/>
      <c r="AA3" s="123"/>
      <c r="AB3" s="123"/>
    </row>
    <row r="4" spans="1:28" s="2" customFormat="1" ht="11.25" customHeight="1">
      <c r="A4" s="111" t="s">
        <v>77</v>
      </c>
      <c r="B4" s="57"/>
      <c r="C4" s="57"/>
      <c r="D4" s="148" t="s">
        <v>3</v>
      </c>
      <c r="E4" s="148"/>
      <c r="F4" s="61">
        <v>1</v>
      </c>
      <c r="G4" s="58"/>
      <c r="H4" s="59"/>
      <c r="I4" s="59"/>
      <c r="J4" s="59"/>
      <c r="K4" s="148" t="s">
        <v>4</v>
      </c>
      <c r="L4" s="148"/>
      <c r="M4" s="160" t="s">
        <v>45</v>
      </c>
      <c r="N4" s="160"/>
      <c r="O4" s="160"/>
      <c r="P4" s="160"/>
      <c r="Q4" s="160"/>
      <c r="R4" s="160"/>
      <c r="S4" s="160"/>
      <c r="T4" s="160"/>
      <c r="U4" s="160"/>
      <c r="V4" s="165"/>
      <c r="W4" s="165"/>
      <c r="X4" s="164"/>
      <c r="Y4" s="31">
        <f>AVERAGE(V13,V51,V88,V125,V162)</f>
        <v>23.4362724462029</v>
      </c>
      <c r="Z4" s="31">
        <f>AVERAGE(V22,V61,V96,V135,V170)</f>
        <v>34.06152895330213</v>
      </c>
      <c r="AA4" s="31">
        <f>AVERAGE(V27,V66,V101,V139,V175)</f>
        <v>16.29493958010169</v>
      </c>
      <c r="AB4" s="31">
        <f>AVERAGE(V34,V72,V108,V146,V182)</f>
        <v>26.207259020393288</v>
      </c>
    </row>
    <row r="5" spans="1:28" s="2" customFormat="1" ht="21.75" customHeight="1">
      <c r="A5" s="138" t="s">
        <v>5</v>
      </c>
      <c r="B5" s="138" t="s">
        <v>6</v>
      </c>
      <c r="C5" s="138"/>
      <c r="D5" s="138" t="s">
        <v>7</v>
      </c>
      <c r="E5" s="166" t="s">
        <v>8</v>
      </c>
      <c r="F5" s="166"/>
      <c r="G5" s="166"/>
      <c r="H5" s="138" t="s">
        <v>9</v>
      </c>
      <c r="I5" s="166" t="s">
        <v>10</v>
      </c>
      <c r="J5" s="166"/>
      <c r="K5" s="166"/>
      <c r="L5" s="166"/>
      <c r="M5" s="166"/>
      <c r="N5" s="166" t="s">
        <v>11</v>
      </c>
      <c r="O5" s="166"/>
      <c r="P5" s="166"/>
      <c r="Q5" s="166"/>
      <c r="R5" s="166"/>
      <c r="S5" s="166"/>
      <c r="T5" s="166"/>
      <c r="U5" s="166"/>
      <c r="V5" s="5"/>
      <c r="W5" s="17"/>
      <c r="X5" s="17"/>
      <c r="Y5" s="17"/>
      <c r="Z5" s="17"/>
      <c r="AA5" s="17"/>
      <c r="AB5" s="17"/>
    </row>
    <row r="6" spans="1:28" s="2" customFormat="1" ht="23.25" customHeight="1">
      <c r="A6" s="139"/>
      <c r="B6" s="154"/>
      <c r="C6" s="155"/>
      <c r="D6" s="139"/>
      <c r="E6" s="113" t="s">
        <v>12</v>
      </c>
      <c r="F6" s="113" t="s">
        <v>13</v>
      </c>
      <c r="G6" s="113" t="s">
        <v>14</v>
      </c>
      <c r="H6" s="139"/>
      <c r="I6" s="113" t="s">
        <v>15</v>
      </c>
      <c r="J6" s="113" t="s">
        <v>46</v>
      </c>
      <c r="K6" s="113" t="s">
        <v>16</v>
      </c>
      <c r="L6" s="113" t="s">
        <v>17</v>
      </c>
      <c r="M6" s="113" t="s">
        <v>74</v>
      </c>
      <c r="N6" s="113" t="s">
        <v>18</v>
      </c>
      <c r="O6" s="113" t="s">
        <v>19</v>
      </c>
      <c r="P6" s="113" t="s">
        <v>75</v>
      </c>
      <c r="Q6" s="113" t="s">
        <v>138</v>
      </c>
      <c r="R6" s="113" t="s">
        <v>76</v>
      </c>
      <c r="S6" s="113" t="s">
        <v>47</v>
      </c>
      <c r="T6" s="113" t="s">
        <v>20</v>
      </c>
      <c r="U6" s="113" t="s">
        <v>21</v>
      </c>
      <c r="V6" s="5"/>
      <c r="W6" s="17"/>
      <c r="X6" s="17"/>
      <c r="Y6" s="17"/>
      <c r="Z6" s="17"/>
      <c r="AA6" s="17"/>
      <c r="AB6" s="17"/>
    </row>
    <row r="7" spans="1:28" s="2" customFormat="1" ht="11.25" customHeight="1">
      <c r="A7" s="112">
        <v>1</v>
      </c>
      <c r="B7" s="168">
        <v>2</v>
      </c>
      <c r="C7" s="168"/>
      <c r="D7" s="62">
        <v>3</v>
      </c>
      <c r="E7" s="62">
        <v>4</v>
      </c>
      <c r="F7" s="62">
        <v>5</v>
      </c>
      <c r="G7" s="62">
        <v>6</v>
      </c>
      <c r="H7" s="62">
        <v>7</v>
      </c>
      <c r="I7" s="62">
        <v>8</v>
      </c>
      <c r="J7" s="62">
        <v>9</v>
      </c>
      <c r="K7" s="62">
        <v>10</v>
      </c>
      <c r="L7" s="62">
        <v>11</v>
      </c>
      <c r="M7" s="62">
        <v>12</v>
      </c>
      <c r="N7" s="62">
        <v>13</v>
      </c>
      <c r="O7" s="62">
        <v>14</v>
      </c>
      <c r="P7" s="62">
        <v>15</v>
      </c>
      <c r="Q7" s="62">
        <v>16</v>
      </c>
      <c r="R7" s="62">
        <v>17</v>
      </c>
      <c r="S7" s="62">
        <v>18</v>
      </c>
      <c r="T7" s="62">
        <v>19</v>
      </c>
      <c r="U7" s="62">
        <v>20</v>
      </c>
      <c r="V7" s="6"/>
      <c r="W7" s="18"/>
      <c r="X7" s="18"/>
      <c r="Y7" s="18"/>
      <c r="Z7" s="18"/>
      <c r="AA7" s="18"/>
      <c r="AB7" s="18"/>
    </row>
    <row r="8" spans="1:28" s="2" customFormat="1" ht="11.25" customHeight="1">
      <c r="A8" s="169" t="s">
        <v>136</v>
      </c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7"/>
      <c r="W8" s="19"/>
      <c r="X8" s="19"/>
      <c r="Y8" s="19"/>
      <c r="Z8" s="19"/>
      <c r="AA8" s="19"/>
      <c r="AB8" s="19"/>
    </row>
    <row r="9" spans="1:28" s="2" customFormat="1" ht="15.75" customHeight="1">
      <c r="A9" s="63">
        <v>28.01</v>
      </c>
      <c r="B9" s="137" t="s">
        <v>80</v>
      </c>
      <c r="C9" s="137"/>
      <c r="D9" s="112" t="s">
        <v>139</v>
      </c>
      <c r="E9" s="64">
        <v>0.4</v>
      </c>
      <c r="F9" s="65">
        <v>0.4</v>
      </c>
      <c r="G9" s="64">
        <v>10</v>
      </c>
      <c r="H9" s="64">
        <v>42.7</v>
      </c>
      <c r="I9" s="66">
        <v>0.04</v>
      </c>
      <c r="J9" s="66">
        <v>0.02</v>
      </c>
      <c r="K9" s="112">
        <v>10</v>
      </c>
      <c r="L9" s="64">
        <v>0</v>
      </c>
      <c r="M9" s="67">
        <v>0.002</v>
      </c>
      <c r="N9" s="66">
        <v>16</v>
      </c>
      <c r="O9" s="66">
        <v>11</v>
      </c>
      <c r="P9" s="66">
        <v>0</v>
      </c>
      <c r="Q9" s="66">
        <v>0</v>
      </c>
      <c r="R9" s="66">
        <v>1.7</v>
      </c>
      <c r="S9" s="112">
        <v>0</v>
      </c>
      <c r="T9" s="66">
        <v>5</v>
      </c>
      <c r="U9" s="66">
        <v>0.12</v>
      </c>
      <c r="V9" s="12"/>
      <c r="W9" s="21"/>
      <c r="X9" s="21"/>
      <c r="Y9" s="15"/>
      <c r="Z9" s="10"/>
      <c r="AA9" s="21"/>
      <c r="AB9" s="12"/>
    </row>
    <row r="10" spans="1:28" s="2" customFormat="1" ht="22.5" customHeight="1">
      <c r="A10" s="65">
        <v>71.13</v>
      </c>
      <c r="B10" s="132" t="s">
        <v>81</v>
      </c>
      <c r="C10" s="133"/>
      <c r="D10" s="112">
        <v>200</v>
      </c>
      <c r="E10" s="66">
        <v>7.23</v>
      </c>
      <c r="F10" s="66">
        <v>9.81</v>
      </c>
      <c r="G10" s="64">
        <v>28.8</v>
      </c>
      <c r="H10" s="64">
        <v>225.21</v>
      </c>
      <c r="I10" s="66">
        <v>0.22</v>
      </c>
      <c r="J10" s="66">
        <v>0.2</v>
      </c>
      <c r="K10" s="66">
        <v>1.3</v>
      </c>
      <c r="L10" s="67">
        <v>0.054</v>
      </c>
      <c r="M10" s="65">
        <v>0.11</v>
      </c>
      <c r="N10" s="66">
        <v>142.58</v>
      </c>
      <c r="O10" s="66">
        <v>97.9</v>
      </c>
      <c r="P10" s="67">
        <v>0.063</v>
      </c>
      <c r="Q10" s="67">
        <v>0.014</v>
      </c>
      <c r="R10" s="66">
        <v>65.45</v>
      </c>
      <c r="S10" s="66">
        <v>0.15</v>
      </c>
      <c r="T10" s="66">
        <v>6.69</v>
      </c>
      <c r="U10" s="66">
        <v>0.53</v>
      </c>
      <c r="V10" s="12"/>
      <c r="W10" s="21"/>
      <c r="X10" s="21"/>
      <c r="Y10" s="15"/>
      <c r="Z10" s="10"/>
      <c r="AA10" s="15"/>
      <c r="AB10" s="15"/>
    </row>
    <row r="11" spans="1:28" s="2" customFormat="1" ht="12.75" customHeight="1">
      <c r="A11" s="66">
        <v>693.08</v>
      </c>
      <c r="B11" s="132" t="s">
        <v>82</v>
      </c>
      <c r="C11" s="133"/>
      <c r="D11" s="112">
        <v>200</v>
      </c>
      <c r="E11" s="68">
        <v>4.68</v>
      </c>
      <c r="F11" s="68">
        <v>5.15</v>
      </c>
      <c r="G11" s="68">
        <v>22.58</v>
      </c>
      <c r="H11" s="69">
        <v>151.45</v>
      </c>
      <c r="I11" s="68">
        <v>0.06</v>
      </c>
      <c r="J11" s="68">
        <v>0.23</v>
      </c>
      <c r="K11" s="68">
        <v>1.95</v>
      </c>
      <c r="L11" s="70">
        <v>0.05</v>
      </c>
      <c r="M11" s="68">
        <v>0.05</v>
      </c>
      <c r="N11" s="69">
        <v>152.2</v>
      </c>
      <c r="O11" s="69">
        <v>124.5</v>
      </c>
      <c r="P11" s="70">
        <v>0.034</v>
      </c>
      <c r="Q11" s="70">
        <v>0.003</v>
      </c>
      <c r="R11" s="69">
        <v>149.63</v>
      </c>
      <c r="S11" s="68">
        <v>0.19</v>
      </c>
      <c r="T11" s="69">
        <v>21.3</v>
      </c>
      <c r="U11" s="68">
        <v>0.4</v>
      </c>
      <c r="V11" s="12"/>
      <c r="W11" s="21"/>
      <c r="X11" s="21"/>
      <c r="Y11" s="15"/>
      <c r="Z11" s="10"/>
      <c r="AA11" s="15"/>
      <c r="AB11" s="15"/>
    </row>
    <row r="12" spans="1:28" s="2" customFormat="1" ht="12.75" customHeight="1">
      <c r="A12" s="66">
        <v>0.08</v>
      </c>
      <c r="B12" s="132" t="s">
        <v>40</v>
      </c>
      <c r="C12" s="133"/>
      <c r="D12" s="112">
        <v>40</v>
      </c>
      <c r="E12" s="66">
        <v>3.04</v>
      </c>
      <c r="F12" s="66">
        <v>0.32</v>
      </c>
      <c r="G12" s="66">
        <v>19.68</v>
      </c>
      <c r="H12" s="64">
        <v>88.84</v>
      </c>
      <c r="I12" s="66">
        <v>0.04</v>
      </c>
      <c r="J12" s="65">
        <v>0.01</v>
      </c>
      <c r="K12" s="64">
        <v>0.88</v>
      </c>
      <c r="L12" s="65"/>
      <c r="M12" s="65">
        <v>0</v>
      </c>
      <c r="N12" s="66">
        <v>8</v>
      </c>
      <c r="O12" s="66">
        <v>26</v>
      </c>
      <c r="P12" s="67">
        <v>0.005</v>
      </c>
      <c r="Q12" s="67">
        <v>0.002</v>
      </c>
      <c r="R12" s="66">
        <v>52.4</v>
      </c>
      <c r="S12" s="67">
        <v>0.001</v>
      </c>
      <c r="T12" s="66">
        <v>0</v>
      </c>
      <c r="U12" s="66">
        <v>0.44</v>
      </c>
      <c r="V12" s="12"/>
      <c r="W12" s="21"/>
      <c r="X12" s="21"/>
      <c r="Y12" s="15"/>
      <c r="Z12" s="10"/>
      <c r="AA12" s="15"/>
      <c r="AB12" s="15"/>
    </row>
    <row r="13" spans="1:28" s="2" customFormat="1" ht="11.25" customHeight="1">
      <c r="A13" s="167" t="s">
        <v>67</v>
      </c>
      <c r="B13" s="167"/>
      <c r="C13" s="167"/>
      <c r="D13" s="167"/>
      <c r="E13" s="68">
        <v>15.350000000000001</v>
      </c>
      <c r="F13" s="68">
        <v>15.680000000000001</v>
      </c>
      <c r="G13" s="68">
        <v>81.06</v>
      </c>
      <c r="H13" s="68">
        <v>508.20000000000005</v>
      </c>
      <c r="I13" s="68">
        <v>0.36</v>
      </c>
      <c r="J13" s="68">
        <v>0.46</v>
      </c>
      <c r="K13" s="68">
        <v>14.13</v>
      </c>
      <c r="L13" s="68">
        <v>0.10400000000000001</v>
      </c>
      <c r="M13" s="68">
        <v>0.162</v>
      </c>
      <c r="N13" s="68">
        <v>318.78</v>
      </c>
      <c r="O13" s="68">
        <v>259.4</v>
      </c>
      <c r="P13" s="68">
        <v>0.10200000000000001</v>
      </c>
      <c r="Q13" s="68">
        <v>0.019000000000000003</v>
      </c>
      <c r="R13" s="68">
        <v>269.18</v>
      </c>
      <c r="S13" s="68">
        <v>0.34099999999999997</v>
      </c>
      <c r="T13" s="68">
        <v>32.99</v>
      </c>
      <c r="U13" s="68">
        <v>1.49</v>
      </c>
      <c r="V13" s="31">
        <v>23.148664806695898</v>
      </c>
      <c r="W13" s="32"/>
      <c r="X13" s="33"/>
      <c r="Y13" s="15"/>
      <c r="Z13" s="10"/>
      <c r="AA13" s="15"/>
      <c r="AB13" s="15"/>
    </row>
    <row r="14" spans="1:28" s="2" customFormat="1" ht="11.25" customHeight="1">
      <c r="A14" s="169" t="s">
        <v>22</v>
      </c>
      <c r="B14" s="169"/>
      <c r="C14" s="169"/>
      <c r="D14" s="169"/>
      <c r="E14" s="169"/>
      <c r="F14" s="169"/>
      <c r="G14" s="169"/>
      <c r="H14" s="169"/>
      <c r="I14" s="169"/>
      <c r="J14" s="169"/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7"/>
      <c r="W14" s="54"/>
      <c r="X14" s="19"/>
      <c r="Y14" s="19"/>
      <c r="Z14" s="19"/>
      <c r="AA14" s="19"/>
      <c r="AB14" s="19"/>
    </row>
    <row r="15" spans="1:28" s="2" customFormat="1" ht="27" customHeight="1">
      <c r="A15" s="122">
        <v>10</v>
      </c>
      <c r="B15" s="132" t="s">
        <v>83</v>
      </c>
      <c r="C15" s="133"/>
      <c r="D15" s="112">
        <v>60</v>
      </c>
      <c r="E15" s="64">
        <v>0.6</v>
      </c>
      <c r="F15" s="64">
        <v>3.1</v>
      </c>
      <c r="G15" s="64">
        <v>2.2</v>
      </c>
      <c r="H15" s="64">
        <v>38.55</v>
      </c>
      <c r="I15" s="65">
        <v>0.06</v>
      </c>
      <c r="J15" s="65">
        <v>0.07</v>
      </c>
      <c r="K15" s="66">
        <v>13.6</v>
      </c>
      <c r="L15" s="67">
        <v>0.016</v>
      </c>
      <c r="M15" s="66">
        <v>0</v>
      </c>
      <c r="N15" s="64">
        <v>56.3</v>
      </c>
      <c r="O15" s="64">
        <v>21.1</v>
      </c>
      <c r="P15" s="67">
        <v>0.002</v>
      </c>
      <c r="Q15" s="67">
        <v>0.017</v>
      </c>
      <c r="R15" s="64">
        <v>10.1</v>
      </c>
      <c r="S15" s="66">
        <v>0.02</v>
      </c>
      <c r="T15" s="64">
        <v>22.6</v>
      </c>
      <c r="U15" s="66">
        <v>0.6</v>
      </c>
      <c r="V15" s="12"/>
      <c r="W15" s="21"/>
      <c r="X15" s="21"/>
      <c r="Y15" s="21"/>
      <c r="Z15" s="21"/>
      <c r="AA15" s="21"/>
      <c r="AB15" s="21"/>
    </row>
    <row r="16" spans="1:28" s="2" customFormat="1" ht="21.75" customHeight="1">
      <c r="A16" s="98">
        <v>10.3</v>
      </c>
      <c r="B16" s="127" t="s">
        <v>144</v>
      </c>
      <c r="C16" s="128"/>
      <c r="D16" s="114">
        <v>60</v>
      </c>
      <c r="E16" s="100">
        <v>0.91</v>
      </c>
      <c r="F16" s="100">
        <v>4.15</v>
      </c>
      <c r="G16" s="100">
        <v>4.56</v>
      </c>
      <c r="H16" s="100">
        <v>60.32</v>
      </c>
      <c r="I16" s="99">
        <v>0.02</v>
      </c>
      <c r="J16" s="99">
        <v>0.02</v>
      </c>
      <c r="K16" s="100">
        <v>7.79</v>
      </c>
      <c r="L16" s="100">
        <v>0.02</v>
      </c>
      <c r="M16" s="100">
        <v>0</v>
      </c>
      <c r="N16" s="100">
        <v>28.56</v>
      </c>
      <c r="O16" s="100">
        <v>19.3</v>
      </c>
      <c r="P16" s="100">
        <v>0.01</v>
      </c>
      <c r="Q16" s="101">
        <v>0.039</v>
      </c>
      <c r="R16" s="100">
        <v>8.3</v>
      </c>
      <c r="S16" s="100">
        <v>0.02</v>
      </c>
      <c r="T16" s="68">
        <v>9.69</v>
      </c>
      <c r="U16" s="68">
        <v>0.69</v>
      </c>
      <c r="V16" s="12"/>
      <c r="W16" s="21"/>
      <c r="X16" s="21"/>
      <c r="Y16" s="21"/>
      <c r="Z16" s="21"/>
      <c r="AA16" s="21"/>
      <c r="AB16" s="21"/>
    </row>
    <row r="17" spans="1:28" s="2" customFormat="1" ht="21.75" customHeight="1">
      <c r="A17" s="66">
        <v>102.89</v>
      </c>
      <c r="B17" s="137" t="s">
        <v>142</v>
      </c>
      <c r="C17" s="137"/>
      <c r="D17" s="71" t="s">
        <v>30</v>
      </c>
      <c r="E17" s="69">
        <v>4.84</v>
      </c>
      <c r="F17" s="69">
        <v>3.1</v>
      </c>
      <c r="G17" s="68">
        <v>19.85</v>
      </c>
      <c r="H17" s="69">
        <v>129.22</v>
      </c>
      <c r="I17" s="68">
        <v>0.21</v>
      </c>
      <c r="J17" s="68">
        <v>0.07</v>
      </c>
      <c r="K17" s="68">
        <v>7</v>
      </c>
      <c r="L17" s="71">
        <v>0</v>
      </c>
      <c r="M17" s="71">
        <v>0</v>
      </c>
      <c r="N17" s="68">
        <v>42.1</v>
      </c>
      <c r="O17" s="69">
        <v>142.5</v>
      </c>
      <c r="P17" s="70">
        <v>0.078</v>
      </c>
      <c r="Q17" s="70">
        <v>0.006</v>
      </c>
      <c r="R17" s="68">
        <v>69.41</v>
      </c>
      <c r="S17" s="70">
        <v>0.038</v>
      </c>
      <c r="T17" s="68">
        <v>29.62</v>
      </c>
      <c r="U17" s="68">
        <v>0.41</v>
      </c>
      <c r="V17" s="12"/>
      <c r="W17" s="21"/>
      <c r="X17" s="21"/>
      <c r="Y17" s="21"/>
      <c r="Z17" s="21"/>
      <c r="AA17" s="21"/>
      <c r="AB17" s="21"/>
    </row>
    <row r="18" spans="1:28" s="23" customFormat="1" ht="25.5" customHeight="1">
      <c r="A18" s="66">
        <v>441.041</v>
      </c>
      <c r="B18" s="170" t="s">
        <v>140</v>
      </c>
      <c r="C18" s="170"/>
      <c r="D18" s="71">
        <v>90</v>
      </c>
      <c r="E18" s="68">
        <v>16.88</v>
      </c>
      <c r="F18" s="68">
        <v>13.63</v>
      </c>
      <c r="G18" s="68">
        <v>6.68</v>
      </c>
      <c r="H18" s="68">
        <v>215.2</v>
      </c>
      <c r="I18" s="68">
        <v>0.09</v>
      </c>
      <c r="J18" s="68">
        <v>0.29</v>
      </c>
      <c r="K18" s="68">
        <v>2.19</v>
      </c>
      <c r="L18" s="72">
        <v>0.00125</v>
      </c>
      <c r="M18" s="68">
        <v>0.07</v>
      </c>
      <c r="N18" s="69">
        <v>25.52</v>
      </c>
      <c r="O18" s="68">
        <v>111.82</v>
      </c>
      <c r="P18" s="68">
        <v>0.85</v>
      </c>
      <c r="Q18" s="70">
        <v>0.013</v>
      </c>
      <c r="R18" s="68">
        <v>28.55</v>
      </c>
      <c r="S18" s="70">
        <v>0.068</v>
      </c>
      <c r="T18" s="68">
        <v>37.33</v>
      </c>
      <c r="U18" s="68">
        <v>2.41</v>
      </c>
      <c r="V18" s="12"/>
      <c r="W18" s="21"/>
      <c r="X18" s="21"/>
      <c r="Y18" s="21"/>
      <c r="Z18" s="21"/>
      <c r="AA18" s="21"/>
      <c r="AB18" s="21"/>
    </row>
    <row r="19" spans="1:28" s="2" customFormat="1" ht="21" customHeight="1">
      <c r="A19" s="66">
        <v>332.02</v>
      </c>
      <c r="B19" s="132" t="s">
        <v>84</v>
      </c>
      <c r="C19" s="133"/>
      <c r="D19" s="71">
        <v>150</v>
      </c>
      <c r="E19" s="68">
        <v>5.7</v>
      </c>
      <c r="F19" s="68">
        <v>3.43</v>
      </c>
      <c r="G19" s="68">
        <v>36.45</v>
      </c>
      <c r="H19" s="68">
        <v>190.31</v>
      </c>
      <c r="I19" s="68">
        <v>0.09</v>
      </c>
      <c r="J19" s="68">
        <v>0.03</v>
      </c>
      <c r="K19" s="73"/>
      <c r="L19" s="68">
        <v>0.033</v>
      </c>
      <c r="M19" s="73">
        <v>0.04</v>
      </c>
      <c r="N19" s="68">
        <v>13.3</v>
      </c>
      <c r="O19" s="68">
        <v>46.21</v>
      </c>
      <c r="P19" s="68">
        <v>0.012</v>
      </c>
      <c r="Q19" s="70">
        <v>0.003</v>
      </c>
      <c r="R19" s="68">
        <v>93.86</v>
      </c>
      <c r="S19" s="70">
        <v>0.08</v>
      </c>
      <c r="T19" s="68">
        <v>8.47</v>
      </c>
      <c r="U19" s="70">
        <v>0.086</v>
      </c>
      <c r="V19" s="12"/>
      <c r="W19" s="21"/>
      <c r="X19" s="21"/>
      <c r="Y19" s="21"/>
      <c r="Z19" s="21"/>
      <c r="AA19" s="21"/>
      <c r="AB19" s="21"/>
    </row>
    <row r="20" spans="1:28" s="2" customFormat="1" ht="15" customHeight="1">
      <c r="A20" s="66">
        <v>409.01</v>
      </c>
      <c r="B20" s="137" t="s">
        <v>141</v>
      </c>
      <c r="C20" s="137"/>
      <c r="D20" s="71">
        <v>200</v>
      </c>
      <c r="E20" s="68">
        <v>0.06</v>
      </c>
      <c r="F20" s="68">
        <v>0.02</v>
      </c>
      <c r="G20" s="68">
        <v>20.73</v>
      </c>
      <c r="H20" s="69">
        <v>78.1575</v>
      </c>
      <c r="I20" s="73">
        <v>0</v>
      </c>
      <c r="J20" s="73">
        <v>0</v>
      </c>
      <c r="K20" s="69">
        <v>2.5</v>
      </c>
      <c r="L20" s="73">
        <v>0</v>
      </c>
      <c r="M20" s="71">
        <v>0</v>
      </c>
      <c r="N20" s="68">
        <v>4</v>
      </c>
      <c r="O20" s="68">
        <v>3.3</v>
      </c>
      <c r="P20" s="71">
        <v>0</v>
      </c>
      <c r="Q20" s="68">
        <v>0</v>
      </c>
      <c r="R20" s="68">
        <v>0.45</v>
      </c>
      <c r="S20" s="71">
        <v>0</v>
      </c>
      <c r="T20" s="68">
        <v>1.7</v>
      </c>
      <c r="U20" s="68">
        <v>0.15</v>
      </c>
      <c r="V20" s="12"/>
      <c r="W20" s="21"/>
      <c r="X20" s="21"/>
      <c r="Y20" s="21"/>
      <c r="Z20" s="21"/>
      <c r="AA20" s="21"/>
      <c r="AB20" s="21"/>
    </row>
    <row r="21" spans="1:28" s="2" customFormat="1" ht="12.75" customHeight="1">
      <c r="A21" s="66">
        <v>5</v>
      </c>
      <c r="B21" s="132" t="s">
        <v>36</v>
      </c>
      <c r="C21" s="133"/>
      <c r="D21" s="71">
        <v>50</v>
      </c>
      <c r="E21" s="68">
        <v>1.32</v>
      </c>
      <c r="F21" s="68">
        <v>0.24</v>
      </c>
      <c r="G21" s="68">
        <v>17.1</v>
      </c>
      <c r="H21" s="69">
        <v>90.5</v>
      </c>
      <c r="I21" s="73">
        <v>0.09</v>
      </c>
      <c r="J21" s="68">
        <v>0.04</v>
      </c>
      <c r="K21" s="71">
        <v>0</v>
      </c>
      <c r="L21" s="71">
        <v>0</v>
      </c>
      <c r="M21" s="71">
        <v>0</v>
      </c>
      <c r="N21" s="68">
        <v>17.5</v>
      </c>
      <c r="O21" s="69">
        <v>79</v>
      </c>
      <c r="P21" s="70">
        <v>0.012</v>
      </c>
      <c r="Q21" s="68">
        <v>0</v>
      </c>
      <c r="R21" s="69">
        <v>12.2</v>
      </c>
      <c r="S21" s="68">
        <v>0.02</v>
      </c>
      <c r="T21" s="69">
        <v>23.5</v>
      </c>
      <c r="U21" s="73">
        <v>0.95</v>
      </c>
      <c r="V21" s="24"/>
      <c r="W21" s="25"/>
      <c r="X21" s="25"/>
      <c r="Y21" s="25"/>
      <c r="Z21" s="25"/>
      <c r="AA21" s="25"/>
      <c r="AB21" s="25"/>
    </row>
    <row r="22" spans="1:28" s="2" customFormat="1" ht="12" customHeight="1">
      <c r="A22" s="167" t="s">
        <v>23</v>
      </c>
      <c r="B22" s="167"/>
      <c r="C22" s="167"/>
      <c r="D22" s="167"/>
      <c r="E22" s="68">
        <v>26.389999999999997</v>
      </c>
      <c r="F22" s="68">
        <v>20.119999999999997</v>
      </c>
      <c r="G22" s="68">
        <v>101.27000000000001</v>
      </c>
      <c r="H22" s="69">
        <v>720.8475000000001</v>
      </c>
      <c r="I22" s="68">
        <v>0.58</v>
      </c>
      <c r="J22" s="68">
        <v>0.33</v>
      </c>
      <c r="K22" s="68">
        <v>25.290000000000003</v>
      </c>
      <c r="L22" s="68">
        <v>0.05025</v>
      </c>
      <c r="M22" s="68">
        <v>0.11000000000000001</v>
      </c>
      <c r="N22" s="69">
        <v>224.54000000000002</v>
      </c>
      <c r="O22" s="69">
        <v>403.92999999999995</v>
      </c>
      <c r="P22" s="70">
        <v>0.954</v>
      </c>
      <c r="Q22" s="68">
        <v>0.039</v>
      </c>
      <c r="R22" s="69">
        <v>214.56999999999996</v>
      </c>
      <c r="S22" s="68">
        <v>0.226</v>
      </c>
      <c r="T22" s="69">
        <v>109.32000000000001</v>
      </c>
      <c r="U22" s="68">
        <v>3.6559999999999997</v>
      </c>
      <c r="V22" s="31">
        <v>32.83482320788021</v>
      </c>
      <c r="W22" s="32"/>
      <c r="X22" s="32"/>
      <c r="Y22" s="32"/>
      <c r="Z22" s="32"/>
      <c r="AA22" s="32"/>
      <c r="AB22" s="32"/>
    </row>
    <row r="23" spans="1:28" s="2" customFormat="1" ht="12" customHeight="1">
      <c r="A23" s="124" t="s">
        <v>85</v>
      </c>
      <c r="B23" s="125"/>
      <c r="C23" s="125"/>
      <c r="D23" s="126"/>
      <c r="E23" s="102">
        <v>28.379999999999995</v>
      </c>
      <c r="F23" s="102">
        <v>24.65</v>
      </c>
      <c r="G23" s="102">
        <v>106.22</v>
      </c>
      <c r="H23" s="102">
        <v>789.1175000000001</v>
      </c>
      <c r="I23" s="102">
        <v>0.59</v>
      </c>
      <c r="J23" s="102">
        <v>0.3</v>
      </c>
      <c r="K23" s="102">
        <v>17.229999999999997</v>
      </c>
      <c r="L23" s="100">
        <v>0.09425</v>
      </c>
      <c r="M23" s="100">
        <v>0.11000000000000001</v>
      </c>
      <c r="N23" s="102">
        <v>168.24</v>
      </c>
      <c r="O23" s="102">
        <v>431.78</v>
      </c>
      <c r="P23" s="102">
        <v>0.962</v>
      </c>
      <c r="Q23" s="102">
        <v>0.061</v>
      </c>
      <c r="R23" s="102">
        <v>212.76999999999998</v>
      </c>
      <c r="S23" s="102">
        <v>0.226</v>
      </c>
      <c r="T23" s="102">
        <v>100.66000000000001</v>
      </c>
      <c r="U23" s="102">
        <v>3.886</v>
      </c>
      <c r="V23" s="38"/>
      <c r="W23" s="32"/>
      <c r="X23" s="32"/>
      <c r="Y23" s="32"/>
      <c r="Z23" s="32"/>
      <c r="AA23" s="32"/>
      <c r="AB23" s="32"/>
    </row>
    <row r="24" spans="1:28" s="2" customFormat="1" ht="11.25" customHeight="1">
      <c r="A24" s="169" t="s">
        <v>24</v>
      </c>
      <c r="B24" s="169"/>
      <c r="C24" s="169"/>
      <c r="D24" s="169"/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7"/>
      <c r="W24" s="19"/>
      <c r="X24" s="19"/>
      <c r="Y24" s="19"/>
      <c r="Z24" s="19"/>
      <c r="AA24" s="19"/>
      <c r="AB24" s="19"/>
    </row>
    <row r="25" spans="1:28" s="2" customFormat="1" ht="23.25" customHeight="1">
      <c r="A25" s="63">
        <v>695.31</v>
      </c>
      <c r="B25" s="137" t="s">
        <v>115</v>
      </c>
      <c r="C25" s="137"/>
      <c r="D25" s="73">
        <v>100</v>
      </c>
      <c r="E25" s="68">
        <v>12.8</v>
      </c>
      <c r="F25" s="68">
        <v>7.6</v>
      </c>
      <c r="G25" s="68">
        <v>40.5</v>
      </c>
      <c r="H25" s="69">
        <v>280.5</v>
      </c>
      <c r="I25" s="68">
        <v>0.09</v>
      </c>
      <c r="J25" s="68">
        <v>0.12</v>
      </c>
      <c r="K25" s="68">
        <v>0.14</v>
      </c>
      <c r="L25" s="70">
        <v>0.065</v>
      </c>
      <c r="M25" s="68">
        <v>0.1</v>
      </c>
      <c r="N25" s="68">
        <v>70.55</v>
      </c>
      <c r="O25" s="68">
        <v>105.39</v>
      </c>
      <c r="P25" s="70">
        <v>0.013</v>
      </c>
      <c r="Q25" s="70">
        <v>0.03</v>
      </c>
      <c r="R25" s="68">
        <v>131.82</v>
      </c>
      <c r="S25" s="68">
        <v>0.1</v>
      </c>
      <c r="T25" s="69">
        <v>14.1</v>
      </c>
      <c r="U25" s="68">
        <v>0.7</v>
      </c>
      <c r="V25" s="12"/>
      <c r="W25" s="21"/>
      <c r="X25" s="21"/>
      <c r="Y25" s="21"/>
      <c r="Z25" s="21"/>
      <c r="AA25" s="21"/>
      <c r="AB25" s="21"/>
    </row>
    <row r="26" spans="1:28" s="2" customFormat="1" ht="11.25" customHeight="1">
      <c r="A26" s="66">
        <v>407</v>
      </c>
      <c r="B26" s="137" t="s">
        <v>103</v>
      </c>
      <c r="C26" s="137"/>
      <c r="D26" s="71">
        <v>200</v>
      </c>
      <c r="E26" s="68">
        <v>0.2</v>
      </c>
      <c r="F26" s="68">
        <v>0.26</v>
      </c>
      <c r="G26" s="68">
        <v>22.2</v>
      </c>
      <c r="H26" s="68">
        <v>86.39</v>
      </c>
      <c r="I26" s="70">
        <v>0.02</v>
      </c>
      <c r="J26" s="70">
        <v>0.1</v>
      </c>
      <c r="K26" s="68">
        <v>4.8</v>
      </c>
      <c r="L26" s="68">
        <v>0</v>
      </c>
      <c r="M26" s="73">
        <v>0</v>
      </c>
      <c r="N26" s="68">
        <v>14</v>
      </c>
      <c r="O26" s="68">
        <v>28.7</v>
      </c>
      <c r="P26" s="70">
        <v>0.0782</v>
      </c>
      <c r="Q26" s="70">
        <v>0.2</v>
      </c>
      <c r="R26" s="68">
        <v>202</v>
      </c>
      <c r="S26" s="71">
        <v>0</v>
      </c>
      <c r="T26" s="68">
        <v>10</v>
      </c>
      <c r="U26" s="68">
        <v>0.24</v>
      </c>
      <c r="V26" s="12"/>
      <c r="W26" s="21"/>
      <c r="X26" s="21"/>
      <c r="Y26" s="21"/>
      <c r="Z26" s="21"/>
      <c r="AA26" s="21"/>
      <c r="AB26" s="21"/>
    </row>
    <row r="27" spans="1:28" s="2" customFormat="1" ht="11.25" customHeight="1">
      <c r="A27" s="134" t="s">
        <v>25</v>
      </c>
      <c r="B27" s="135"/>
      <c r="C27" s="135"/>
      <c r="D27" s="136"/>
      <c r="E27" s="69">
        <v>13</v>
      </c>
      <c r="F27" s="69">
        <v>7.859999999999999</v>
      </c>
      <c r="G27" s="69">
        <v>62.7</v>
      </c>
      <c r="H27" s="69">
        <v>366.89</v>
      </c>
      <c r="I27" s="68">
        <v>0.11</v>
      </c>
      <c r="J27" s="68">
        <v>0.22</v>
      </c>
      <c r="K27" s="68">
        <v>4.9399999999999995</v>
      </c>
      <c r="L27" s="68">
        <v>0.065</v>
      </c>
      <c r="M27" s="68">
        <v>0.1</v>
      </c>
      <c r="N27" s="68">
        <v>84.55</v>
      </c>
      <c r="O27" s="68">
        <v>134.09</v>
      </c>
      <c r="P27" s="70">
        <v>0.0912</v>
      </c>
      <c r="Q27" s="68">
        <v>0.23</v>
      </c>
      <c r="R27" s="68">
        <v>333.82</v>
      </c>
      <c r="S27" s="70">
        <v>0.1</v>
      </c>
      <c r="T27" s="68">
        <v>24.1</v>
      </c>
      <c r="U27" s="68">
        <v>0.94</v>
      </c>
      <c r="V27" s="31">
        <v>16.711951261174057</v>
      </c>
      <c r="W27" s="32"/>
      <c r="X27" s="32"/>
      <c r="Y27" s="32"/>
      <c r="Z27" s="32"/>
      <c r="AA27" s="32"/>
      <c r="AB27" s="32"/>
    </row>
    <row r="28" spans="1:28" s="2" customFormat="1" ht="11.25" customHeight="1">
      <c r="A28" s="169" t="s">
        <v>68</v>
      </c>
      <c r="B28" s="169"/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33"/>
      <c r="Y28" s="32"/>
      <c r="Z28" s="32"/>
      <c r="AA28" s="32"/>
      <c r="AB28" s="32"/>
    </row>
    <row r="29" spans="1:28" s="2" customFormat="1" ht="11.25" customHeight="1">
      <c r="A29" s="74">
        <v>11.02</v>
      </c>
      <c r="B29" s="132" t="s">
        <v>130</v>
      </c>
      <c r="C29" s="133"/>
      <c r="D29" s="113">
        <v>20</v>
      </c>
      <c r="E29" s="74">
        <v>0.01</v>
      </c>
      <c r="F29" s="75">
        <v>0</v>
      </c>
      <c r="G29" s="74">
        <v>0.38</v>
      </c>
      <c r="H29" s="76">
        <v>2.2</v>
      </c>
      <c r="I29" s="74">
        <v>0.01</v>
      </c>
      <c r="J29" s="75">
        <v>0</v>
      </c>
      <c r="K29" s="76">
        <v>0.4</v>
      </c>
      <c r="L29" s="75">
        <v>0</v>
      </c>
      <c r="M29" s="113">
        <v>0</v>
      </c>
      <c r="N29" s="76">
        <v>3.4</v>
      </c>
      <c r="O29" s="75">
        <v>0</v>
      </c>
      <c r="P29" s="115">
        <v>0.034</v>
      </c>
      <c r="Q29" s="115">
        <v>0.006</v>
      </c>
      <c r="R29" s="76">
        <v>2.8</v>
      </c>
      <c r="S29" s="76">
        <v>0</v>
      </c>
      <c r="T29" s="76">
        <v>2.8</v>
      </c>
      <c r="U29" s="74">
        <v>0</v>
      </c>
      <c r="V29" s="12"/>
      <c r="W29" s="21"/>
      <c r="X29" s="21"/>
      <c r="Y29" s="21"/>
      <c r="Z29" s="21"/>
      <c r="AA29" s="21"/>
      <c r="AB29" s="21"/>
    </row>
    <row r="30" spans="1:28" s="2" customFormat="1" ht="16.5" customHeight="1">
      <c r="A30" s="63">
        <v>267.73</v>
      </c>
      <c r="B30" s="137" t="s">
        <v>123</v>
      </c>
      <c r="C30" s="137"/>
      <c r="D30" s="71">
        <v>90</v>
      </c>
      <c r="E30" s="64">
        <v>17.6</v>
      </c>
      <c r="F30" s="65">
        <v>13.12</v>
      </c>
      <c r="G30" s="66">
        <v>1.49</v>
      </c>
      <c r="H30" s="66">
        <v>225.96</v>
      </c>
      <c r="I30" s="67">
        <v>0.017</v>
      </c>
      <c r="J30" s="66">
        <v>0.11</v>
      </c>
      <c r="K30" s="64">
        <v>1.6</v>
      </c>
      <c r="L30" s="64">
        <v>0.3</v>
      </c>
      <c r="M30" s="112">
        <v>0</v>
      </c>
      <c r="N30" s="66">
        <v>17.22</v>
      </c>
      <c r="O30" s="66">
        <v>132.58</v>
      </c>
      <c r="P30" s="112">
        <v>0</v>
      </c>
      <c r="Q30" s="66">
        <v>0.06</v>
      </c>
      <c r="R30" s="66">
        <v>21.75</v>
      </c>
      <c r="S30" s="67">
        <v>0.013</v>
      </c>
      <c r="T30" s="66">
        <v>24.46</v>
      </c>
      <c r="U30" s="66">
        <v>1.73</v>
      </c>
      <c r="V30" s="35"/>
      <c r="W30" s="36"/>
      <c r="X30" s="36"/>
      <c r="Y30" s="36"/>
      <c r="Z30" s="36"/>
      <c r="AA30" s="36"/>
      <c r="AB30" s="36"/>
    </row>
    <row r="31" spans="1:28" s="2" customFormat="1" ht="13.5" customHeight="1">
      <c r="A31" s="66">
        <v>21</v>
      </c>
      <c r="B31" s="132" t="s">
        <v>117</v>
      </c>
      <c r="C31" s="133"/>
      <c r="D31" s="112">
        <v>150</v>
      </c>
      <c r="E31" s="66">
        <v>3.7</v>
      </c>
      <c r="F31" s="66">
        <v>3.96</v>
      </c>
      <c r="G31" s="66">
        <v>38.88</v>
      </c>
      <c r="H31" s="66">
        <v>196.24</v>
      </c>
      <c r="I31" s="66">
        <v>0.03</v>
      </c>
      <c r="J31" s="66">
        <v>0.02</v>
      </c>
      <c r="K31" s="66">
        <v>0</v>
      </c>
      <c r="L31" s="66">
        <v>0.04</v>
      </c>
      <c r="M31" s="66">
        <v>0.04</v>
      </c>
      <c r="N31" s="66">
        <v>14.94</v>
      </c>
      <c r="O31" s="66">
        <v>79.38</v>
      </c>
      <c r="P31" s="66">
        <v>0.19</v>
      </c>
      <c r="Q31" s="67">
        <v>0.0577</v>
      </c>
      <c r="R31" s="66">
        <v>38.95</v>
      </c>
      <c r="S31" s="67">
        <v>0.055</v>
      </c>
      <c r="T31" s="66">
        <v>27.89</v>
      </c>
      <c r="U31" s="66">
        <v>0.59</v>
      </c>
      <c r="V31" s="8"/>
      <c r="W31" s="14"/>
      <c r="X31" s="14"/>
      <c r="Y31" s="14"/>
      <c r="Z31" s="14"/>
      <c r="AA31" s="14"/>
      <c r="AB31" s="14"/>
    </row>
    <row r="32" spans="1:28" s="2" customFormat="1" ht="11.25" customHeight="1">
      <c r="A32" s="112" t="s">
        <v>118</v>
      </c>
      <c r="B32" s="137" t="s">
        <v>119</v>
      </c>
      <c r="C32" s="137"/>
      <c r="D32" s="112">
        <v>200</v>
      </c>
      <c r="E32" s="64">
        <v>0.2</v>
      </c>
      <c r="F32" s="66">
        <v>0.05</v>
      </c>
      <c r="G32" s="66">
        <v>15.01</v>
      </c>
      <c r="H32" s="112">
        <v>57.5375</v>
      </c>
      <c r="I32" s="112">
        <v>0</v>
      </c>
      <c r="J32" s="66">
        <v>0.01</v>
      </c>
      <c r="K32" s="66">
        <v>2.9</v>
      </c>
      <c r="L32" s="77">
        <v>0.0001</v>
      </c>
      <c r="M32" s="65">
        <v>0</v>
      </c>
      <c r="N32" s="66">
        <v>5.25</v>
      </c>
      <c r="O32" s="66">
        <v>8.24</v>
      </c>
      <c r="P32" s="64">
        <v>0.6</v>
      </c>
      <c r="Q32" s="64">
        <v>0</v>
      </c>
      <c r="R32" s="66">
        <v>15.83</v>
      </c>
      <c r="S32" s="66">
        <v>0.07</v>
      </c>
      <c r="T32" s="64">
        <v>4.4</v>
      </c>
      <c r="U32" s="66">
        <v>0.87</v>
      </c>
      <c r="V32" s="9"/>
      <c r="W32" s="20"/>
      <c r="X32" s="20"/>
      <c r="Y32" s="20"/>
      <c r="Z32" s="20"/>
      <c r="AA32" s="20"/>
      <c r="AB32" s="20"/>
    </row>
    <row r="33" spans="1:28" s="2" customFormat="1" ht="11.25" customHeight="1">
      <c r="A33" s="66">
        <v>5.01</v>
      </c>
      <c r="B33" s="132" t="s">
        <v>40</v>
      </c>
      <c r="C33" s="133"/>
      <c r="D33" s="112">
        <v>50</v>
      </c>
      <c r="E33" s="66">
        <v>3.8</v>
      </c>
      <c r="F33" s="66">
        <v>0.4</v>
      </c>
      <c r="G33" s="66">
        <v>24.25</v>
      </c>
      <c r="H33" s="64">
        <v>117.5</v>
      </c>
      <c r="I33" s="66">
        <v>0.06</v>
      </c>
      <c r="J33" s="66">
        <v>0.02</v>
      </c>
      <c r="K33" s="66">
        <v>1.1</v>
      </c>
      <c r="L33" s="64">
        <v>0</v>
      </c>
      <c r="M33" s="65">
        <v>0</v>
      </c>
      <c r="N33" s="64">
        <v>10</v>
      </c>
      <c r="O33" s="64">
        <v>32.5</v>
      </c>
      <c r="P33" s="66">
        <v>0.73</v>
      </c>
      <c r="Q33" s="67">
        <v>0.003</v>
      </c>
      <c r="R33" s="64">
        <v>6.5</v>
      </c>
      <c r="S33" s="67">
        <v>0.01</v>
      </c>
      <c r="T33" s="64">
        <v>0</v>
      </c>
      <c r="U33" s="66">
        <v>0.44</v>
      </c>
      <c r="V33" s="9"/>
      <c r="W33" s="20"/>
      <c r="X33" s="20"/>
      <c r="Y33" s="20"/>
      <c r="Z33" s="20"/>
      <c r="AA33" s="20"/>
      <c r="AB33" s="20"/>
    </row>
    <row r="34" spans="1:28" s="2" customFormat="1" ht="11.25" customHeight="1">
      <c r="A34" s="167" t="s">
        <v>69</v>
      </c>
      <c r="B34" s="167"/>
      <c r="C34" s="167"/>
      <c r="D34" s="167"/>
      <c r="E34" s="68">
        <v>25.310000000000002</v>
      </c>
      <c r="F34" s="68">
        <v>17.529999999999998</v>
      </c>
      <c r="G34" s="68">
        <v>80.00999999999999</v>
      </c>
      <c r="H34" s="68">
        <v>599.4375</v>
      </c>
      <c r="I34" s="68">
        <v>0.11699999999999999</v>
      </c>
      <c r="J34" s="68">
        <v>0.16</v>
      </c>
      <c r="K34" s="68">
        <v>6</v>
      </c>
      <c r="L34" s="68">
        <v>0.34009999999999996</v>
      </c>
      <c r="M34" s="68">
        <v>0.04</v>
      </c>
      <c r="N34" s="68">
        <v>50.809999999999995</v>
      </c>
      <c r="O34" s="68">
        <v>252.70000000000002</v>
      </c>
      <c r="P34" s="68">
        <v>1.5539999999999998</v>
      </c>
      <c r="Q34" s="68">
        <v>0.1267</v>
      </c>
      <c r="R34" s="68">
        <v>85.83</v>
      </c>
      <c r="S34" s="68">
        <v>0.14800000000000002</v>
      </c>
      <c r="T34" s="68">
        <v>59.550000000000004</v>
      </c>
      <c r="U34" s="68">
        <v>3.63</v>
      </c>
      <c r="V34" s="31">
        <v>27.304560724249843</v>
      </c>
      <c r="W34" s="16"/>
      <c r="X34" s="16"/>
      <c r="Y34" s="16"/>
      <c r="Z34" s="16"/>
      <c r="AA34" s="16"/>
      <c r="AB34" s="16"/>
    </row>
    <row r="35" spans="1:28" s="2" customFormat="1" ht="12" customHeight="1">
      <c r="A35" s="134" t="s">
        <v>49</v>
      </c>
      <c r="B35" s="135"/>
      <c r="C35" s="135"/>
      <c r="D35" s="136"/>
      <c r="E35" s="70">
        <v>54.74</v>
      </c>
      <c r="F35" s="70">
        <v>61.18999999999999</v>
      </c>
      <c r="G35" s="70">
        <v>325.03999999999996</v>
      </c>
      <c r="H35" s="68">
        <v>2195.375</v>
      </c>
      <c r="I35" s="70">
        <v>1.1669999999999998</v>
      </c>
      <c r="J35" s="70">
        <v>1.17</v>
      </c>
      <c r="K35" s="70">
        <v>50.36000000000001</v>
      </c>
      <c r="L35" s="68">
        <v>0.55935</v>
      </c>
      <c r="M35" s="70">
        <v>0.41200000000000003</v>
      </c>
      <c r="N35" s="70">
        <v>678.68</v>
      </c>
      <c r="O35" s="68">
        <v>1050.12</v>
      </c>
      <c r="P35" s="68">
        <v>3.1644</v>
      </c>
      <c r="Q35" s="68">
        <v>0.41470000000000007</v>
      </c>
      <c r="R35" s="68">
        <v>1758.6899999999998</v>
      </c>
      <c r="S35" s="69">
        <v>0.815</v>
      </c>
      <c r="T35" s="69">
        <v>225.96000000000004</v>
      </c>
      <c r="U35" s="69">
        <v>9.716</v>
      </c>
      <c r="V35" s="5"/>
      <c r="W35" s="31">
        <v>1.5472976955266105</v>
      </c>
      <c r="X35" s="34" t="s">
        <v>61</v>
      </c>
      <c r="Y35" s="17"/>
      <c r="Z35" s="17"/>
      <c r="AA35" s="17"/>
      <c r="AB35" s="17"/>
    </row>
    <row r="36" spans="1:28" s="2" customFormat="1" ht="13.5" customHeight="1">
      <c r="A36" s="134" t="s">
        <v>51</v>
      </c>
      <c r="B36" s="135"/>
      <c r="C36" s="135"/>
      <c r="D36" s="136"/>
      <c r="E36" s="69">
        <v>77</v>
      </c>
      <c r="F36" s="69">
        <v>79</v>
      </c>
      <c r="G36" s="69">
        <v>335</v>
      </c>
      <c r="H36" s="69">
        <v>2350</v>
      </c>
      <c r="I36" s="68">
        <v>1.2</v>
      </c>
      <c r="J36" s="68">
        <v>1.4</v>
      </c>
      <c r="K36" s="71">
        <v>60</v>
      </c>
      <c r="L36" s="68">
        <v>0.7</v>
      </c>
      <c r="M36" s="71">
        <v>1</v>
      </c>
      <c r="N36" s="71">
        <v>1100</v>
      </c>
      <c r="O36" s="71">
        <v>1100</v>
      </c>
      <c r="P36" s="69">
        <v>3</v>
      </c>
      <c r="Q36" s="68">
        <v>0.3</v>
      </c>
      <c r="R36" s="71">
        <v>1100</v>
      </c>
      <c r="S36" s="68">
        <v>1</v>
      </c>
      <c r="T36" s="71">
        <v>250</v>
      </c>
      <c r="U36" s="68">
        <v>12</v>
      </c>
      <c r="V36" s="5"/>
      <c r="W36" s="17"/>
      <c r="X36" s="17"/>
      <c r="Y36" s="17"/>
      <c r="Z36" s="17"/>
      <c r="AA36" s="17"/>
      <c r="AB36" s="17"/>
    </row>
    <row r="37" spans="1:28" s="2" customFormat="1" ht="11.25" customHeight="1">
      <c r="A37" s="134" t="s">
        <v>50</v>
      </c>
      <c r="B37" s="135"/>
      <c r="C37" s="135"/>
      <c r="D37" s="136"/>
      <c r="E37" s="78">
        <v>0.7109090909090909</v>
      </c>
      <c r="F37" s="79">
        <v>0.975</v>
      </c>
      <c r="G37" s="78">
        <v>0.99</v>
      </c>
      <c r="H37" s="78">
        <v>0.984</v>
      </c>
      <c r="I37" s="78">
        <v>0.97</v>
      </c>
      <c r="J37" s="78">
        <v>0.84</v>
      </c>
      <c r="K37" s="78">
        <v>0.84</v>
      </c>
      <c r="L37" s="80">
        <v>0.7990714285714287</v>
      </c>
      <c r="M37" s="78">
        <v>0.41</v>
      </c>
      <c r="N37" s="78">
        <v>0.92</v>
      </c>
      <c r="O37" s="78">
        <v>0.95</v>
      </c>
      <c r="P37" s="78">
        <v>1.05</v>
      </c>
      <c r="Q37" s="80">
        <v>1.3823333333333336</v>
      </c>
      <c r="R37" s="78">
        <v>1.6</v>
      </c>
      <c r="S37" s="78">
        <v>0.815</v>
      </c>
      <c r="T37" s="78">
        <v>0.9038400000000002</v>
      </c>
      <c r="U37" s="80">
        <v>0.8096666666666666</v>
      </c>
      <c r="V37" s="6"/>
      <c r="W37" s="18"/>
      <c r="X37" s="18"/>
      <c r="Y37" s="18"/>
      <c r="Z37" s="18"/>
      <c r="AA37" s="18"/>
      <c r="AB37" s="18"/>
    </row>
    <row r="38" spans="1:28" s="2" customFormat="1" ht="11.25" customHeight="1">
      <c r="A38" s="56" t="s">
        <v>77</v>
      </c>
      <c r="B38" s="57"/>
      <c r="C38" s="57"/>
      <c r="D38" s="58"/>
      <c r="E38" s="81"/>
      <c r="F38" s="58"/>
      <c r="G38" s="58"/>
      <c r="H38" s="82"/>
      <c r="I38" s="58"/>
      <c r="J38" s="58"/>
      <c r="K38" s="58"/>
      <c r="L38" s="158" t="s">
        <v>70</v>
      </c>
      <c r="M38" s="158"/>
      <c r="N38" s="158"/>
      <c r="O38" s="158"/>
      <c r="P38" s="158"/>
      <c r="Q38" s="158"/>
      <c r="R38" s="158"/>
      <c r="S38" s="158"/>
      <c r="T38" s="158"/>
      <c r="U38" s="158"/>
      <c r="V38" s="7"/>
      <c r="W38" s="19"/>
      <c r="X38" s="19"/>
      <c r="Y38" s="19"/>
      <c r="Z38" s="19"/>
      <c r="AA38" s="19"/>
      <c r="AB38" s="19"/>
    </row>
    <row r="39" spans="1:28" s="2" customFormat="1" ht="13.5" customHeight="1">
      <c r="A39" s="145" t="s">
        <v>26</v>
      </c>
      <c r="B39" s="145"/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5"/>
      <c r="V39" s="26"/>
      <c r="W39" s="27"/>
      <c r="X39" s="27"/>
      <c r="Y39" s="27"/>
      <c r="Z39" s="27"/>
      <c r="AA39" s="27"/>
      <c r="AB39" s="27"/>
    </row>
    <row r="40" spans="1:28" s="2" customFormat="1" ht="14.25" customHeight="1">
      <c r="A40" s="60" t="s">
        <v>66</v>
      </c>
      <c r="B40" s="57"/>
      <c r="C40" s="57"/>
      <c r="D40" s="59"/>
      <c r="E40" s="58"/>
      <c r="F40" s="160" t="s">
        <v>27</v>
      </c>
      <c r="G40" s="160"/>
      <c r="H40" s="160"/>
      <c r="I40" s="58"/>
      <c r="J40" s="58"/>
      <c r="K40" s="148" t="s">
        <v>2</v>
      </c>
      <c r="L40" s="148"/>
      <c r="M40" s="159" t="s">
        <v>59</v>
      </c>
      <c r="N40" s="159"/>
      <c r="O40" s="159"/>
      <c r="P40" s="159"/>
      <c r="Q40" s="159"/>
      <c r="R40" s="159"/>
      <c r="S40" s="58"/>
      <c r="T40" s="58"/>
      <c r="U40" s="58"/>
      <c r="V40" s="26"/>
      <c r="W40" s="27"/>
      <c r="X40" s="27"/>
      <c r="Y40" s="27"/>
      <c r="Z40" s="27"/>
      <c r="AA40" s="27"/>
      <c r="AB40" s="27"/>
    </row>
    <row r="41" spans="1:28" s="2" customFormat="1" ht="11.25" customHeight="1">
      <c r="A41" s="57"/>
      <c r="B41" s="57"/>
      <c r="C41" s="57"/>
      <c r="D41" s="147" t="s">
        <v>3</v>
      </c>
      <c r="E41" s="147"/>
      <c r="F41" s="61">
        <v>1</v>
      </c>
      <c r="G41" s="58"/>
      <c r="H41" s="59"/>
      <c r="I41" s="59"/>
      <c r="J41" s="59"/>
      <c r="K41" s="147" t="s">
        <v>4</v>
      </c>
      <c r="L41" s="147"/>
      <c r="M41" s="146" t="s">
        <v>45</v>
      </c>
      <c r="N41" s="146"/>
      <c r="O41" s="146"/>
      <c r="P41" s="146"/>
      <c r="Q41" s="146"/>
      <c r="R41" s="146"/>
      <c r="S41" s="146"/>
      <c r="T41" s="146"/>
      <c r="U41" s="146"/>
      <c r="V41" s="12"/>
      <c r="W41" s="21"/>
      <c r="X41" s="21"/>
      <c r="Y41" s="21"/>
      <c r="Z41" s="21"/>
      <c r="AA41" s="21"/>
      <c r="AB41" s="21"/>
    </row>
    <row r="42" spans="1:28" s="2" customFormat="1" ht="13.5" customHeight="1">
      <c r="A42" s="138" t="s">
        <v>5</v>
      </c>
      <c r="B42" s="138" t="s">
        <v>6</v>
      </c>
      <c r="C42" s="138"/>
      <c r="D42" s="138" t="s">
        <v>7</v>
      </c>
      <c r="E42" s="166" t="s">
        <v>8</v>
      </c>
      <c r="F42" s="166"/>
      <c r="G42" s="166"/>
      <c r="H42" s="138" t="s">
        <v>9</v>
      </c>
      <c r="I42" s="166" t="s">
        <v>10</v>
      </c>
      <c r="J42" s="166"/>
      <c r="K42" s="166"/>
      <c r="L42" s="166"/>
      <c r="M42" s="166"/>
      <c r="N42" s="166" t="s">
        <v>11</v>
      </c>
      <c r="O42" s="166"/>
      <c r="P42" s="166"/>
      <c r="Q42" s="166"/>
      <c r="R42" s="166"/>
      <c r="S42" s="166"/>
      <c r="T42" s="166"/>
      <c r="U42" s="166"/>
      <c r="V42" s="12"/>
      <c r="W42" s="21"/>
      <c r="X42" s="21"/>
      <c r="Y42" s="21"/>
      <c r="Z42" s="21"/>
      <c r="AA42" s="21"/>
      <c r="AB42" s="21"/>
    </row>
    <row r="43" spans="1:28" s="2" customFormat="1" ht="30.75" customHeight="1">
      <c r="A43" s="139"/>
      <c r="B43" s="154"/>
      <c r="C43" s="155"/>
      <c r="D43" s="139"/>
      <c r="E43" s="113" t="s">
        <v>12</v>
      </c>
      <c r="F43" s="113" t="s">
        <v>13</v>
      </c>
      <c r="G43" s="113" t="s">
        <v>14</v>
      </c>
      <c r="H43" s="139"/>
      <c r="I43" s="113" t="s">
        <v>15</v>
      </c>
      <c r="J43" s="113" t="s">
        <v>46</v>
      </c>
      <c r="K43" s="113" t="s">
        <v>16</v>
      </c>
      <c r="L43" s="113" t="s">
        <v>17</v>
      </c>
      <c r="M43" s="113" t="s">
        <v>74</v>
      </c>
      <c r="N43" s="113" t="s">
        <v>18</v>
      </c>
      <c r="O43" s="113" t="s">
        <v>19</v>
      </c>
      <c r="P43" s="113" t="s">
        <v>75</v>
      </c>
      <c r="Q43" s="113" t="s">
        <v>138</v>
      </c>
      <c r="R43" s="113" t="s">
        <v>76</v>
      </c>
      <c r="S43" s="113" t="s">
        <v>47</v>
      </c>
      <c r="T43" s="113" t="s">
        <v>20</v>
      </c>
      <c r="U43" s="113" t="s">
        <v>21</v>
      </c>
      <c r="V43" s="12"/>
      <c r="W43" s="21"/>
      <c r="X43" s="21"/>
      <c r="Y43" s="21"/>
      <c r="Z43" s="21"/>
      <c r="AA43" s="21"/>
      <c r="AB43" s="21"/>
    </row>
    <row r="44" spans="1:28" s="2" customFormat="1" ht="11.25" customHeight="1">
      <c r="A44" s="112">
        <v>1</v>
      </c>
      <c r="B44" s="168">
        <v>2</v>
      </c>
      <c r="C44" s="168"/>
      <c r="D44" s="62">
        <v>3</v>
      </c>
      <c r="E44" s="62">
        <v>4</v>
      </c>
      <c r="F44" s="62">
        <v>5</v>
      </c>
      <c r="G44" s="62">
        <v>6</v>
      </c>
      <c r="H44" s="62">
        <v>7</v>
      </c>
      <c r="I44" s="62">
        <v>8</v>
      </c>
      <c r="J44" s="62">
        <v>9</v>
      </c>
      <c r="K44" s="62">
        <v>10</v>
      </c>
      <c r="L44" s="62">
        <v>11</v>
      </c>
      <c r="M44" s="62">
        <v>12</v>
      </c>
      <c r="N44" s="62">
        <v>13</v>
      </c>
      <c r="O44" s="62">
        <v>14</v>
      </c>
      <c r="P44" s="62">
        <v>15</v>
      </c>
      <c r="Q44" s="62">
        <v>16</v>
      </c>
      <c r="R44" s="62">
        <v>17</v>
      </c>
      <c r="S44" s="62">
        <v>18</v>
      </c>
      <c r="T44" s="62">
        <v>19</v>
      </c>
      <c r="U44" s="62">
        <v>20</v>
      </c>
      <c r="V44" s="12"/>
      <c r="W44" s="21"/>
      <c r="X44" s="21"/>
      <c r="Y44" s="21"/>
      <c r="Z44" s="21"/>
      <c r="AA44" s="21"/>
      <c r="AB44" s="21"/>
    </row>
    <row r="45" spans="1:28" s="2" customFormat="1" ht="12" customHeight="1">
      <c r="A45" s="129" t="s">
        <v>137</v>
      </c>
      <c r="B45" s="130"/>
      <c r="C45" s="130"/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1"/>
      <c r="W45" s="37"/>
      <c r="X45" s="38"/>
      <c r="Y45" s="37"/>
      <c r="Z45" s="37"/>
      <c r="AA45" s="37"/>
      <c r="AB45" s="37"/>
    </row>
    <row r="46" spans="1:28" s="2" customFormat="1" ht="14.25" customHeight="1">
      <c r="A46" s="98" t="s">
        <v>116</v>
      </c>
      <c r="B46" s="127" t="s">
        <v>91</v>
      </c>
      <c r="C46" s="128"/>
      <c r="D46" s="116">
        <v>10</v>
      </c>
      <c r="E46" s="117">
        <v>2.32</v>
      </c>
      <c r="F46" s="117">
        <v>2.95</v>
      </c>
      <c r="G46" s="117">
        <v>0</v>
      </c>
      <c r="H46" s="117">
        <v>36.4</v>
      </c>
      <c r="I46" s="117">
        <v>0</v>
      </c>
      <c r="J46" s="117">
        <v>0.03</v>
      </c>
      <c r="K46" s="118">
        <v>0.07</v>
      </c>
      <c r="L46" s="119">
        <v>0.1</v>
      </c>
      <c r="M46" s="116">
        <v>0</v>
      </c>
      <c r="N46" s="117">
        <v>88</v>
      </c>
      <c r="O46" s="117">
        <v>50</v>
      </c>
      <c r="P46" s="118">
        <v>0</v>
      </c>
      <c r="Q46" s="117">
        <v>0.01</v>
      </c>
      <c r="R46" s="117">
        <v>8.8</v>
      </c>
      <c r="S46" s="120">
        <v>0.0001</v>
      </c>
      <c r="T46" s="117">
        <v>3.5</v>
      </c>
      <c r="U46" s="117">
        <v>0.1</v>
      </c>
      <c r="V46" s="38"/>
      <c r="W46" s="37"/>
      <c r="X46" s="38"/>
      <c r="Y46" s="37"/>
      <c r="Z46" s="37"/>
      <c r="AA46" s="37"/>
      <c r="AB46" s="37"/>
    </row>
    <row r="47" spans="1:28" s="2" customFormat="1" ht="24.75" customHeight="1">
      <c r="A47" s="67">
        <v>4.149</v>
      </c>
      <c r="B47" s="132" t="s">
        <v>145</v>
      </c>
      <c r="C47" s="133"/>
      <c r="D47" s="73">
        <v>205</v>
      </c>
      <c r="E47" s="68">
        <v>8.76</v>
      </c>
      <c r="F47" s="68">
        <v>8.15</v>
      </c>
      <c r="G47" s="68">
        <v>44.2</v>
      </c>
      <c r="H47" s="68">
        <v>274.43</v>
      </c>
      <c r="I47" s="68">
        <v>0.05</v>
      </c>
      <c r="J47" s="68">
        <v>0.03</v>
      </c>
      <c r="K47" s="68">
        <v>0.17</v>
      </c>
      <c r="L47" s="72">
        <v>0.00158</v>
      </c>
      <c r="M47" s="85">
        <v>0</v>
      </c>
      <c r="N47" s="68">
        <v>13</v>
      </c>
      <c r="O47" s="68">
        <v>143.29</v>
      </c>
      <c r="P47" s="68">
        <v>0.02</v>
      </c>
      <c r="Q47" s="68">
        <v>0.01</v>
      </c>
      <c r="R47" s="68">
        <v>19.09</v>
      </c>
      <c r="S47" s="70">
        <v>0.008</v>
      </c>
      <c r="T47" s="68">
        <v>30.93</v>
      </c>
      <c r="U47" s="68">
        <v>1.55</v>
      </c>
      <c r="V47" s="12"/>
      <c r="W47" s="21"/>
      <c r="X47" s="21"/>
      <c r="Y47" s="21"/>
      <c r="Z47" s="21"/>
      <c r="AA47" s="21"/>
      <c r="AB47" s="21"/>
    </row>
    <row r="48" spans="1:28" s="2" customFormat="1" ht="13.5" customHeight="1">
      <c r="A48" s="66">
        <v>458</v>
      </c>
      <c r="B48" s="132" t="s">
        <v>146</v>
      </c>
      <c r="C48" s="133"/>
      <c r="D48" s="71">
        <v>100</v>
      </c>
      <c r="E48" s="68">
        <v>0.9</v>
      </c>
      <c r="F48" s="68">
        <v>0.2</v>
      </c>
      <c r="G48" s="68">
        <v>8</v>
      </c>
      <c r="H48" s="68">
        <v>35.8</v>
      </c>
      <c r="I48" s="68">
        <v>0.4</v>
      </c>
      <c r="J48" s="68">
        <v>0.04</v>
      </c>
      <c r="K48" s="73">
        <v>60</v>
      </c>
      <c r="L48" s="70">
        <v>0.03</v>
      </c>
      <c r="M48" s="73">
        <v>0.04</v>
      </c>
      <c r="N48" s="69">
        <v>34</v>
      </c>
      <c r="O48" s="69">
        <v>23</v>
      </c>
      <c r="P48" s="70">
        <v>0.017</v>
      </c>
      <c r="Q48" s="70">
        <v>0.05</v>
      </c>
      <c r="R48" s="69">
        <v>18.1</v>
      </c>
      <c r="S48" s="70">
        <v>0.01</v>
      </c>
      <c r="T48" s="69">
        <v>13</v>
      </c>
      <c r="U48" s="68">
        <v>0.3</v>
      </c>
      <c r="V48" s="12"/>
      <c r="W48" s="21"/>
      <c r="X48" s="21"/>
      <c r="Y48" s="21"/>
      <c r="Z48" s="21"/>
      <c r="AA48" s="21"/>
      <c r="AB48" s="21"/>
    </row>
    <row r="49" spans="1:28" s="2" customFormat="1" ht="12.75" customHeight="1">
      <c r="A49" s="66">
        <v>303.16</v>
      </c>
      <c r="B49" s="132" t="s">
        <v>37</v>
      </c>
      <c r="C49" s="133"/>
      <c r="D49" s="71">
        <v>200</v>
      </c>
      <c r="E49" s="73">
        <v>0</v>
      </c>
      <c r="F49" s="73">
        <v>0</v>
      </c>
      <c r="G49" s="68">
        <v>19.96</v>
      </c>
      <c r="H49" s="69">
        <v>74.85000000000001</v>
      </c>
      <c r="I49" s="68">
        <v>0</v>
      </c>
      <c r="J49" s="68">
        <v>0</v>
      </c>
      <c r="K49" s="73">
        <v>0</v>
      </c>
      <c r="L49" s="86">
        <v>0</v>
      </c>
      <c r="M49" s="73">
        <v>0</v>
      </c>
      <c r="N49" s="69">
        <v>0.4</v>
      </c>
      <c r="O49" s="73"/>
      <c r="P49" s="71">
        <v>0</v>
      </c>
      <c r="Q49" s="73">
        <v>0.25</v>
      </c>
      <c r="R49" s="73">
        <v>71.15</v>
      </c>
      <c r="S49" s="71">
        <v>0</v>
      </c>
      <c r="T49" s="73"/>
      <c r="U49" s="68">
        <v>0.06</v>
      </c>
      <c r="V49" s="12"/>
      <c r="W49" s="21"/>
      <c r="X49" s="21"/>
      <c r="Y49" s="21"/>
      <c r="Z49" s="21"/>
      <c r="AA49" s="21"/>
      <c r="AB49" s="21"/>
    </row>
    <row r="50" spans="1:28" s="2" customFormat="1" ht="13.5" customHeight="1">
      <c r="A50" s="66">
        <v>0.08</v>
      </c>
      <c r="B50" s="132" t="s">
        <v>40</v>
      </c>
      <c r="C50" s="133"/>
      <c r="D50" s="71">
        <v>40</v>
      </c>
      <c r="E50" s="68">
        <v>3.04</v>
      </c>
      <c r="F50" s="68">
        <v>0.32</v>
      </c>
      <c r="G50" s="68">
        <v>19.68</v>
      </c>
      <c r="H50" s="69">
        <v>88.84</v>
      </c>
      <c r="I50" s="68">
        <v>0.04</v>
      </c>
      <c r="J50" s="68">
        <v>0.01</v>
      </c>
      <c r="K50" s="68">
        <v>0.88</v>
      </c>
      <c r="L50" s="71"/>
      <c r="M50" s="71">
        <v>0</v>
      </c>
      <c r="N50" s="69">
        <v>8</v>
      </c>
      <c r="O50" s="69">
        <v>26</v>
      </c>
      <c r="P50" s="70">
        <v>0.005</v>
      </c>
      <c r="Q50" s="70">
        <v>0.002</v>
      </c>
      <c r="R50" s="69">
        <v>52.4</v>
      </c>
      <c r="S50" s="70">
        <v>0.001</v>
      </c>
      <c r="T50" s="69">
        <v>0</v>
      </c>
      <c r="U50" s="68">
        <v>0.44</v>
      </c>
      <c r="V50" s="12"/>
      <c r="W50" s="21"/>
      <c r="X50" s="21"/>
      <c r="Y50" s="21"/>
      <c r="Z50" s="21"/>
      <c r="AA50" s="21"/>
      <c r="AB50" s="21"/>
    </row>
    <row r="51" spans="1:28" s="2" customFormat="1" ht="12" customHeight="1">
      <c r="A51" s="134" t="s">
        <v>67</v>
      </c>
      <c r="B51" s="135"/>
      <c r="C51" s="135"/>
      <c r="D51" s="136"/>
      <c r="E51" s="68">
        <v>27.520000000000003</v>
      </c>
      <c r="F51" s="68">
        <v>16.3</v>
      </c>
      <c r="G51" s="68">
        <v>85.17000000000002</v>
      </c>
      <c r="H51" s="68">
        <v>600.1700000000001</v>
      </c>
      <c r="I51" s="68">
        <v>0.38999999999999996</v>
      </c>
      <c r="J51" s="68">
        <v>0.22000000000000003</v>
      </c>
      <c r="K51" s="68">
        <v>1.4500000000000002</v>
      </c>
      <c r="L51" s="70">
        <v>0.03158</v>
      </c>
      <c r="M51" s="68">
        <v>0.04</v>
      </c>
      <c r="N51" s="69">
        <v>116.31000000000002</v>
      </c>
      <c r="O51" s="69">
        <v>348.84000000000003</v>
      </c>
      <c r="P51" s="70">
        <v>0.07200000000000001</v>
      </c>
      <c r="Q51" s="68">
        <v>0.271</v>
      </c>
      <c r="R51" s="68">
        <v>168.34</v>
      </c>
      <c r="S51" s="69">
        <v>0.019000000000000003</v>
      </c>
      <c r="T51" s="69">
        <v>45.73</v>
      </c>
      <c r="U51" s="69">
        <v>2.45</v>
      </c>
      <c r="V51" s="31">
        <v>31.86004660866242</v>
      </c>
      <c r="W51" s="21"/>
      <c r="X51" s="21"/>
      <c r="Y51" s="21"/>
      <c r="Z51" s="21"/>
      <c r="AA51" s="21"/>
      <c r="AB51" s="21"/>
    </row>
    <row r="52" spans="1:28" s="2" customFormat="1" ht="12" customHeight="1">
      <c r="A52" s="124" t="s">
        <v>87</v>
      </c>
      <c r="B52" s="125"/>
      <c r="C52" s="125"/>
      <c r="D52" s="126"/>
      <c r="E52" s="102">
        <v>29.83</v>
      </c>
      <c r="F52" s="102">
        <v>19.25</v>
      </c>
      <c r="G52" s="102">
        <v>84.78999999999999</v>
      </c>
      <c r="H52" s="102">
        <v>634.37</v>
      </c>
      <c r="I52" s="102">
        <v>0.38</v>
      </c>
      <c r="J52" s="102">
        <v>0.25</v>
      </c>
      <c r="K52" s="102">
        <v>1.12</v>
      </c>
      <c r="L52" s="100">
        <v>0.13158</v>
      </c>
      <c r="M52" s="100">
        <v>0.04</v>
      </c>
      <c r="N52" s="102">
        <v>200.91</v>
      </c>
      <c r="O52" s="102">
        <v>398.84000000000003</v>
      </c>
      <c r="P52" s="102">
        <v>0.038</v>
      </c>
      <c r="Q52" s="102">
        <v>0.275</v>
      </c>
      <c r="R52" s="102">
        <v>174.34</v>
      </c>
      <c r="S52" s="102">
        <v>0.0191</v>
      </c>
      <c r="T52" s="102">
        <v>46.43</v>
      </c>
      <c r="U52" s="102">
        <v>2.5500000000000003</v>
      </c>
      <c r="V52" s="12"/>
      <c r="W52" s="21"/>
      <c r="X52" s="21"/>
      <c r="Y52" s="21"/>
      <c r="Z52" s="21"/>
      <c r="AA52" s="21"/>
      <c r="AB52" s="21"/>
    </row>
    <row r="53" spans="1:28" s="2" customFormat="1" ht="21" customHeight="1">
      <c r="A53" s="129" t="s">
        <v>22</v>
      </c>
      <c r="B53" s="130"/>
      <c r="C53" s="130"/>
      <c r="D53" s="130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0"/>
      <c r="U53" s="131"/>
      <c r="V53" s="12"/>
      <c r="W53" s="21"/>
      <c r="X53" s="21"/>
      <c r="Y53" s="21"/>
      <c r="Z53" s="21"/>
      <c r="AA53" s="21"/>
      <c r="AB53" s="21"/>
    </row>
    <row r="54" spans="1:28" s="2" customFormat="1" ht="33.75" customHeight="1">
      <c r="A54" s="66">
        <v>53.25</v>
      </c>
      <c r="B54" s="132" t="s">
        <v>92</v>
      </c>
      <c r="C54" s="133"/>
      <c r="D54" s="71">
        <v>60</v>
      </c>
      <c r="E54" s="68">
        <v>0.77</v>
      </c>
      <c r="F54" s="68">
        <v>3.04</v>
      </c>
      <c r="G54" s="68">
        <v>2.26</v>
      </c>
      <c r="H54" s="68">
        <v>30.97</v>
      </c>
      <c r="I54" s="73">
        <v>0.02</v>
      </c>
      <c r="J54" s="73">
        <v>0.02</v>
      </c>
      <c r="K54" s="68">
        <v>1.03</v>
      </c>
      <c r="L54" s="73">
        <v>0.017</v>
      </c>
      <c r="M54" s="73">
        <v>0</v>
      </c>
      <c r="N54" s="68">
        <v>25.65</v>
      </c>
      <c r="O54" s="68">
        <v>13.62</v>
      </c>
      <c r="P54" s="70">
        <v>0.00299</v>
      </c>
      <c r="Q54" s="70">
        <v>0.017</v>
      </c>
      <c r="R54" s="68">
        <v>9.2</v>
      </c>
      <c r="S54" s="68">
        <v>0.48</v>
      </c>
      <c r="T54" s="68">
        <v>9</v>
      </c>
      <c r="U54" s="68">
        <v>0.28</v>
      </c>
      <c r="W54" s="37"/>
      <c r="X54" s="38"/>
      <c r="Y54" s="37"/>
      <c r="Z54" s="37"/>
      <c r="AA54" s="37"/>
      <c r="AB54" s="37"/>
    </row>
    <row r="55" spans="1:28" s="2" customFormat="1" ht="23.25" customHeight="1">
      <c r="A55" s="98" t="s">
        <v>86</v>
      </c>
      <c r="B55" s="127" t="s">
        <v>94</v>
      </c>
      <c r="C55" s="128"/>
      <c r="D55" s="116">
        <v>60</v>
      </c>
      <c r="E55" s="117">
        <v>1.67</v>
      </c>
      <c r="F55" s="117">
        <v>2.35</v>
      </c>
      <c r="G55" s="117">
        <v>9.75</v>
      </c>
      <c r="H55" s="117">
        <v>64.39</v>
      </c>
      <c r="I55" s="117">
        <v>0.05</v>
      </c>
      <c r="J55" s="119">
        <v>0.07</v>
      </c>
      <c r="K55" s="118">
        <v>1.07</v>
      </c>
      <c r="L55" s="119">
        <v>0.05</v>
      </c>
      <c r="M55" s="116">
        <v>0</v>
      </c>
      <c r="N55" s="117">
        <v>69.36</v>
      </c>
      <c r="O55" s="117">
        <v>47.5</v>
      </c>
      <c r="P55" s="117">
        <v>0.06</v>
      </c>
      <c r="Q55" s="117">
        <v>0.02</v>
      </c>
      <c r="R55" s="117">
        <v>1.29</v>
      </c>
      <c r="S55" s="119">
        <v>0.006</v>
      </c>
      <c r="T55" s="117">
        <v>21.3</v>
      </c>
      <c r="U55" s="117">
        <v>0.8</v>
      </c>
      <c r="V55" s="38"/>
      <c r="W55" s="37"/>
      <c r="X55" s="38"/>
      <c r="Y55" s="37"/>
      <c r="Z55" s="37"/>
      <c r="AA55" s="37"/>
      <c r="AB55" s="37"/>
    </row>
    <row r="56" spans="1:28" s="2" customFormat="1" ht="15" customHeight="1">
      <c r="A56" s="66">
        <v>151.47</v>
      </c>
      <c r="B56" s="132" t="s">
        <v>95</v>
      </c>
      <c r="C56" s="133"/>
      <c r="D56" s="87">
        <v>200</v>
      </c>
      <c r="E56" s="73">
        <v>5.1</v>
      </c>
      <c r="F56" s="73">
        <v>4.16</v>
      </c>
      <c r="G56" s="69">
        <v>19.13</v>
      </c>
      <c r="H56" s="68">
        <v>136.3</v>
      </c>
      <c r="I56" s="73">
        <v>0.07</v>
      </c>
      <c r="J56" s="73">
        <v>0.07</v>
      </c>
      <c r="K56" s="73">
        <v>0.96</v>
      </c>
      <c r="L56" s="70">
        <v>0.048</v>
      </c>
      <c r="M56" s="73">
        <v>0.022</v>
      </c>
      <c r="N56" s="73">
        <v>24.82</v>
      </c>
      <c r="O56" s="73">
        <v>64.15</v>
      </c>
      <c r="P56" s="70">
        <v>0.00555</v>
      </c>
      <c r="Q56" s="70">
        <v>0.01222</v>
      </c>
      <c r="R56" s="73">
        <v>7.5</v>
      </c>
      <c r="S56" s="70">
        <v>0.0209</v>
      </c>
      <c r="T56" s="73">
        <v>8.73</v>
      </c>
      <c r="U56" s="68">
        <v>0.91</v>
      </c>
      <c r="V56" s="7"/>
      <c r="W56" s="19"/>
      <c r="X56" s="19"/>
      <c r="Y56" s="19"/>
      <c r="Z56" s="19"/>
      <c r="AA56" s="19"/>
      <c r="AB56" s="19"/>
    </row>
    <row r="57" spans="1:28" s="2" customFormat="1" ht="21.75" customHeight="1">
      <c r="A57" s="66">
        <v>239.43</v>
      </c>
      <c r="B57" s="132" t="s">
        <v>96</v>
      </c>
      <c r="C57" s="133"/>
      <c r="D57" s="88" t="s">
        <v>97</v>
      </c>
      <c r="E57" s="68">
        <v>11.12</v>
      </c>
      <c r="F57" s="68">
        <v>7.11</v>
      </c>
      <c r="G57" s="68">
        <v>15.22</v>
      </c>
      <c r="H57" s="68">
        <v>129.3</v>
      </c>
      <c r="I57" s="68">
        <v>0.12</v>
      </c>
      <c r="J57" s="68">
        <v>0.11</v>
      </c>
      <c r="K57" s="68">
        <v>1.76</v>
      </c>
      <c r="L57" s="68">
        <v>0.04</v>
      </c>
      <c r="M57" s="73">
        <v>0</v>
      </c>
      <c r="N57" s="68">
        <v>134.96</v>
      </c>
      <c r="O57" s="68">
        <v>267.8</v>
      </c>
      <c r="P57" s="68">
        <v>0.1338</v>
      </c>
      <c r="Q57" s="70">
        <v>0.00115</v>
      </c>
      <c r="R57" s="68">
        <v>32.34</v>
      </c>
      <c r="S57" s="70">
        <v>0.049</v>
      </c>
      <c r="T57" s="68">
        <v>58.59</v>
      </c>
      <c r="U57" s="68">
        <v>1.75</v>
      </c>
      <c r="V57" s="12"/>
      <c r="W57" s="21"/>
      <c r="X57" s="21"/>
      <c r="Y57" s="21"/>
      <c r="Z57" s="21"/>
      <c r="AA57" s="21"/>
      <c r="AB57" s="21"/>
    </row>
    <row r="58" spans="1:28" s="2" customFormat="1" ht="15" customHeight="1">
      <c r="A58" s="65">
        <v>520.08</v>
      </c>
      <c r="B58" s="132" t="s">
        <v>38</v>
      </c>
      <c r="C58" s="133"/>
      <c r="D58" s="71">
        <v>150</v>
      </c>
      <c r="E58" s="68">
        <v>3.25</v>
      </c>
      <c r="F58" s="68">
        <v>9.25</v>
      </c>
      <c r="G58" s="68">
        <v>22.02</v>
      </c>
      <c r="H58" s="68">
        <v>138.76</v>
      </c>
      <c r="I58" s="68">
        <v>0.16</v>
      </c>
      <c r="J58" s="68">
        <v>0.13</v>
      </c>
      <c r="K58" s="68">
        <v>2.5</v>
      </c>
      <c r="L58" s="68">
        <v>0.06</v>
      </c>
      <c r="M58" s="73">
        <v>0.05</v>
      </c>
      <c r="N58" s="68">
        <v>43.8</v>
      </c>
      <c r="O58" s="69">
        <v>96.79</v>
      </c>
      <c r="P58" s="69">
        <v>0</v>
      </c>
      <c r="Q58" s="69">
        <v>0</v>
      </c>
      <c r="R58" s="69">
        <v>58</v>
      </c>
      <c r="S58" s="70">
        <v>0.021</v>
      </c>
      <c r="T58" s="68">
        <v>32.92</v>
      </c>
      <c r="U58" s="68">
        <v>1.19</v>
      </c>
      <c r="V58" s="12"/>
      <c r="W58" s="21"/>
      <c r="X58" s="21"/>
      <c r="Y58" s="21"/>
      <c r="Z58" s="21"/>
      <c r="AA58" s="21"/>
      <c r="AB58" s="21"/>
    </row>
    <row r="59" spans="1:28" s="2" customFormat="1" ht="21.75" customHeight="1">
      <c r="A59" s="66">
        <v>349.1</v>
      </c>
      <c r="B59" s="132" t="s">
        <v>41</v>
      </c>
      <c r="C59" s="133"/>
      <c r="D59" s="112">
        <v>200</v>
      </c>
      <c r="E59" s="66">
        <v>0.22</v>
      </c>
      <c r="F59" s="65">
        <v>0</v>
      </c>
      <c r="G59" s="66">
        <v>19.44</v>
      </c>
      <c r="H59" s="66">
        <v>76.75</v>
      </c>
      <c r="I59" s="65">
        <v>0</v>
      </c>
      <c r="J59" s="65">
        <v>0</v>
      </c>
      <c r="K59" s="64">
        <v>0.2</v>
      </c>
      <c r="L59" s="65">
        <v>0</v>
      </c>
      <c r="M59" s="65">
        <v>0</v>
      </c>
      <c r="N59" s="64">
        <v>22.6</v>
      </c>
      <c r="O59" s="64">
        <v>7.7</v>
      </c>
      <c r="P59" s="112">
        <v>0</v>
      </c>
      <c r="Q59" s="112">
        <v>0</v>
      </c>
      <c r="R59" s="67">
        <v>0.45</v>
      </c>
      <c r="S59" s="112">
        <v>0</v>
      </c>
      <c r="T59" s="64">
        <v>3</v>
      </c>
      <c r="U59" s="66">
        <v>0.66</v>
      </c>
      <c r="W59" s="37"/>
      <c r="X59" s="38"/>
      <c r="Y59" s="37"/>
      <c r="Z59" s="37"/>
      <c r="AA59" s="37"/>
      <c r="AB59" s="37"/>
    </row>
    <row r="60" spans="1:28" s="2" customFormat="1" ht="11.25" customHeight="1">
      <c r="A60" s="66">
        <v>5</v>
      </c>
      <c r="B60" s="132" t="s">
        <v>36</v>
      </c>
      <c r="C60" s="133"/>
      <c r="D60" s="71">
        <v>50</v>
      </c>
      <c r="E60" s="68">
        <v>1.32</v>
      </c>
      <c r="F60" s="68">
        <v>0.24</v>
      </c>
      <c r="G60" s="68">
        <v>17.1</v>
      </c>
      <c r="H60" s="69">
        <v>90.5</v>
      </c>
      <c r="I60" s="73">
        <v>0.09</v>
      </c>
      <c r="J60" s="68">
        <v>0.04</v>
      </c>
      <c r="K60" s="71">
        <v>0</v>
      </c>
      <c r="L60" s="71">
        <v>0</v>
      </c>
      <c r="M60" s="71">
        <v>0</v>
      </c>
      <c r="N60" s="68">
        <v>17.5</v>
      </c>
      <c r="O60" s="69">
        <v>79</v>
      </c>
      <c r="P60" s="70">
        <v>0.012</v>
      </c>
      <c r="Q60" s="70">
        <v>0.00275</v>
      </c>
      <c r="R60" s="69">
        <v>12.2</v>
      </c>
      <c r="S60" s="69">
        <v>0</v>
      </c>
      <c r="T60" s="69">
        <v>23.5</v>
      </c>
      <c r="U60" s="73">
        <v>1.95</v>
      </c>
      <c r="V60" s="39"/>
      <c r="Y60" s="32"/>
      <c r="Z60" s="32"/>
      <c r="AA60" s="32"/>
      <c r="AB60" s="32"/>
    </row>
    <row r="61" spans="1:28" s="4" customFormat="1" ht="11.25" customHeight="1">
      <c r="A61" s="134" t="s">
        <v>23</v>
      </c>
      <c r="B61" s="135"/>
      <c r="C61" s="135"/>
      <c r="D61" s="136"/>
      <c r="E61" s="68">
        <v>21.779999999999998</v>
      </c>
      <c r="F61" s="69">
        <v>23.8</v>
      </c>
      <c r="G61" s="69">
        <v>95.16999999999999</v>
      </c>
      <c r="H61" s="69">
        <v>602.58</v>
      </c>
      <c r="I61" s="68">
        <v>0.45999999999999996</v>
      </c>
      <c r="J61" s="68">
        <v>0.37</v>
      </c>
      <c r="K61" s="68">
        <v>6.45</v>
      </c>
      <c r="L61" s="68">
        <v>0.165</v>
      </c>
      <c r="M61" s="68">
        <v>0.07200000000000001</v>
      </c>
      <c r="N61" s="68">
        <v>269.33000000000004</v>
      </c>
      <c r="O61" s="68">
        <v>529.0600000000001</v>
      </c>
      <c r="P61" s="68">
        <v>0.15434</v>
      </c>
      <c r="Q61" s="68">
        <v>0.033120000000000004</v>
      </c>
      <c r="R61" s="68">
        <v>119.69000000000001</v>
      </c>
      <c r="S61" s="70">
        <v>0.5709000000000001</v>
      </c>
      <c r="T61" s="68">
        <v>135.74</v>
      </c>
      <c r="U61" s="68">
        <v>6.74</v>
      </c>
      <c r="V61" s="31">
        <v>31.98798154764117</v>
      </c>
      <c r="W61" s="42"/>
      <c r="X61" s="41"/>
      <c r="Y61" s="42"/>
      <c r="Z61" s="42"/>
      <c r="AA61" s="42"/>
      <c r="AB61" s="42"/>
    </row>
    <row r="62" spans="1:28" s="4" customFormat="1" ht="11.25" customHeight="1">
      <c r="A62" s="124" t="s">
        <v>90</v>
      </c>
      <c r="B62" s="125"/>
      <c r="C62" s="125"/>
      <c r="D62" s="126"/>
      <c r="E62" s="102">
        <v>22.68</v>
      </c>
      <c r="F62" s="102">
        <v>23.11</v>
      </c>
      <c r="G62" s="102">
        <v>102.66</v>
      </c>
      <c r="H62" s="102">
        <v>636</v>
      </c>
      <c r="I62" s="102">
        <v>0.49</v>
      </c>
      <c r="J62" s="102">
        <v>0.42</v>
      </c>
      <c r="K62" s="102">
        <v>6.49</v>
      </c>
      <c r="L62" s="100">
        <v>0.148</v>
      </c>
      <c r="M62" s="100">
        <v>0.07200000000000001</v>
      </c>
      <c r="N62" s="102">
        <v>313.04</v>
      </c>
      <c r="O62" s="102">
        <v>562.94</v>
      </c>
      <c r="P62" s="102">
        <v>0.21135</v>
      </c>
      <c r="Q62" s="102">
        <v>0.03612</v>
      </c>
      <c r="R62" s="102">
        <v>111.78</v>
      </c>
      <c r="S62" s="102">
        <v>0.0969</v>
      </c>
      <c r="T62" s="102">
        <v>148.04000000000002</v>
      </c>
      <c r="U62" s="102">
        <v>7.260000000000001</v>
      </c>
      <c r="V62" s="41"/>
      <c r="Y62" s="42"/>
      <c r="Z62" s="42"/>
      <c r="AA62" s="42"/>
      <c r="AB62" s="42"/>
    </row>
    <row r="63" spans="1:28" s="2" customFormat="1" ht="11.25" customHeight="1">
      <c r="A63" s="129" t="s">
        <v>24</v>
      </c>
      <c r="B63" s="130"/>
      <c r="C63" s="130"/>
      <c r="D63" s="130"/>
      <c r="E63" s="130"/>
      <c r="F63" s="130"/>
      <c r="G63" s="130"/>
      <c r="H63" s="130"/>
      <c r="I63" s="130"/>
      <c r="J63" s="130"/>
      <c r="K63" s="130"/>
      <c r="L63" s="130"/>
      <c r="M63" s="130"/>
      <c r="N63" s="130"/>
      <c r="O63" s="130"/>
      <c r="P63" s="130"/>
      <c r="Q63" s="130"/>
      <c r="R63" s="130"/>
      <c r="S63" s="130"/>
      <c r="T63" s="130"/>
      <c r="U63" s="131"/>
      <c r="V63" s="8"/>
      <c r="W63" s="14"/>
      <c r="X63" s="14"/>
      <c r="Y63" s="14"/>
      <c r="Z63" s="14"/>
      <c r="AA63" s="14"/>
      <c r="AB63" s="14"/>
    </row>
    <row r="64" spans="1:28" s="2" customFormat="1" ht="22.5" customHeight="1">
      <c r="A64" s="66">
        <v>432.28</v>
      </c>
      <c r="B64" s="132" t="s">
        <v>98</v>
      </c>
      <c r="C64" s="133"/>
      <c r="D64" s="71">
        <v>100</v>
      </c>
      <c r="E64" s="68">
        <v>8.04</v>
      </c>
      <c r="F64" s="68">
        <v>5.88</v>
      </c>
      <c r="G64" s="68">
        <v>35.5</v>
      </c>
      <c r="H64" s="68">
        <v>230.25</v>
      </c>
      <c r="I64" s="68">
        <v>0.1</v>
      </c>
      <c r="J64" s="68">
        <v>0.04</v>
      </c>
      <c r="K64" s="69">
        <v>4.7</v>
      </c>
      <c r="L64" s="70">
        <v>0.041</v>
      </c>
      <c r="M64" s="73">
        <v>0.02</v>
      </c>
      <c r="N64" s="69">
        <v>16.2</v>
      </c>
      <c r="O64" s="68">
        <v>55.71</v>
      </c>
      <c r="P64" s="72">
        <v>0.02489</v>
      </c>
      <c r="Q64" s="72">
        <v>0.01425</v>
      </c>
      <c r="R64" s="68">
        <v>28.69</v>
      </c>
      <c r="S64" s="70">
        <v>0.003</v>
      </c>
      <c r="T64" s="68">
        <v>12.87</v>
      </c>
      <c r="U64" s="68">
        <v>0.81</v>
      </c>
      <c r="V64" s="9"/>
      <c r="W64" s="20"/>
      <c r="X64" s="20"/>
      <c r="Y64" s="20"/>
      <c r="Z64" s="20"/>
      <c r="AA64" s="20"/>
      <c r="AB64" s="20"/>
    </row>
    <row r="65" spans="1:28" s="2" customFormat="1" ht="11.25" customHeight="1">
      <c r="A65" s="66">
        <v>409.13</v>
      </c>
      <c r="B65" s="132" t="s">
        <v>105</v>
      </c>
      <c r="C65" s="133"/>
      <c r="D65" s="73">
        <v>200</v>
      </c>
      <c r="E65" s="68">
        <v>1</v>
      </c>
      <c r="F65" s="68">
        <v>0</v>
      </c>
      <c r="G65" s="68">
        <v>20.2</v>
      </c>
      <c r="H65" s="69">
        <v>79.75</v>
      </c>
      <c r="I65" s="73">
        <v>0.02</v>
      </c>
      <c r="J65" s="73">
        <v>0.1</v>
      </c>
      <c r="K65" s="69">
        <v>4.8</v>
      </c>
      <c r="L65" s="73">
        <v>0</v>
      </c>
      <c r="M65" s="73">
        <v>0</v>
      </c>
      <c r="N65" s="68">
        <v>14</v>
      </c>
      <c r="O65" s="68">
        <v>28.7</v>
      </c>
      <c r="P65" s="72">
        <v>0.00936</v>
      </c>
      <c r="Q65" s="68">
        <v>0.04</v>
      </c>
      <c r="R65" s="68">
        <v>3.79</v>
      </c>
      <c r="S65" s="71">
        <v>0</v>
      </c>
      <c r="T65" s="68">
        <v>12.1</v>
      </c>
      <c r="U65" s="68">
        <v>0.12</v>
      </c>
      <c r="V65" s="10"/>
      <c r="W65" s="15"/>
      <c r="X65" s="15"/>
      <c r="Y65" s="15"/>
      <c r="Z65" s="15"/>
      <c r="AA65" s="15"/>
      <c r="AB65" s="15"/>
    </row>
    <row r="66" spans="1:28" s="2" customFormat="1" ht="11.25" customHeight="1">
      <c r="A66" s="134" t="s">
        <v>25</v>
      </c>
      <c r="B66" s="135"/>
      <c r="C66" s="135"/>
      <c r="D66" s="136"/>
      <c r="E66" s="69">
        <v>9.04</v>
      </c>
      <c r="F66" s="69">
        <v>5.88</v>
      </c>
      <c r="G66" s="69">
        <v>55.7</v>
      </c>
      <c r="H66" s="69">
        <v>310</v>
      </c>
      <c r="I66" s="68">
        <v>0.12000000000000001</v>
      </c>
      <c r="J66" s="68">
        <v>0.14</v>
      </c>
      <c r="K66" s="69">
        <v>9.5</v>
      </c>
      <c r="L66" s="68">
        <v>0.041</v>
      </c>
      <c r="M66" s="68">
        <v>0.02</v>
      </c>
      <c r="N66" s="69">
        <v>30.2</v>
      </c>
      <c r="O66" s="68">
        <v>84.41</v>
      </c>
      <c r="P66" s="68">
        <v>0.03425</v>
      </c>
      <c r="Q66" s="72">
        <v>0.05425</v>
      </c>
      <c r="R66" s="68">
        <v>32.480000000000004</v>
      </c>
      <c r="S66" s="70">
        <v>0.003</v>
      </c>
      <c r="T66" s="68">
        <v>24.97</v>
      </c>
      <c r="U66" s="68">
        <v>0.93</v>
      </c>
      <c r="V66" s="31">
        <v>16.456361445399384</v>
      </c>
      <c r="W66" s="16"/>
      <c r="X66" s="16"/>
      <c r="Y66" s="16"/>
      <c r="Z66" s="16"/>
      <c r="AA66" s="16"/>
      <c r="AB66" s="16"/>
    </row>
    <row r="67" spans="1:28" s="2" customFormat="1" ht="11.25" customHeight="1">
      <c r="A67" s="129" t="s">
        <v>68</v>
      </c>
      <c r="B67" s="130"/>
      <c r="C67" s="130"/>
      <c r="D67" s="130"/>
      <c r="E67" s="130"/>
      <c r="F67" s="130"/>
      <c r="G67" s="130"/>
      <c r="H67" s="130"/>
      <c r="I67" s="130"/>
      <c r="J67" s="130"/>
      <c r="K67" s="130"/>
      <c r="L67" s="130"/>
      <c r="M67" s="130"/>
      <c r="N67" s="130"/>
      <c r="O67" s="130"/>
      <c r="P67" s="130"/>
      <c r="Q67" s="130"/>
      <c r="R67" s="130"/>
      <c r="S67" s="130"/>
      <c r="T67" s="130"/>
      <c r="U67" s="131"/>
      <c r="V67" s="5"/>
      <c r="W67" s="17"/>
      <c r="X67" s="17"/>
      <c r="Y67" s="17"/>
      <c r="Z67" s="17"/>
      <c r="AA67" s="17"/>
      <c r="AB67" s="17"/>
    </row>
    <row r="68" spans="1:28" s="2" customFormat="1" ht="15" customHeight="1">
      <c r="A68" s="89">
        <v>28.02</v>
      </c>
      <c r="B68" s="161" t="s">
        <v>120</v>
      </c>
      <c r="C68" s="162"/>
      <c r="D68" s="90">
        <v>100</v>
      </c>
      <c r="E68" s="91">
        <v>0.9</v>
      </c>
      <c r="F68" s="92">
        <v>0.2</v>
      </c>
      <c r="G68" s="91">
        <v>8.1</v>
      </c>
      <c r="H68" s="91">
        <v>40</v>
      </c>
      <c r="I68" s="93">
        <v>0.04</v>
      </c>
      <c r="J68" s="93">
        <v>0.03</v>
      </c>
      <c r="K68" s="91">
        <v>6</v>
      </c>
      <c r="L68" s="91">
        <v>0.05</v>
      </c>
      <c r="M68" s="91">
        <v>0</v>
      </c>
      <c r="N68" s="91">
        <v>34</v>
      </c>
      <c r="O68" s="91">
        <v>23</v>
      </c>
      <c r="P68" s="94">
        <v>0.017</v>
      </c>
      <c r="Q68" s="91">
        <v>0.05</v>
      </c>
      <c r="R68" s="91">
        <v>18.1</v>
      </c>
      <c r="S68" s="90">
        <v>0</v>
      </c>
      <c r="T68" s="91">
        <v>13</v>
      </c>
      <c r="U68" s="91">
        <v>0.3</v>
      </c>
      <c r="V68" s="5"/>
      <c r="W68" s="17"/>
      <c r="X68" s="17"/>
      <c r="Y68" s="17"/>
      <c r="Z68" s="17"/>
      <c r="AA68" s="17"/>
      <c r="AB68" s="17"/>
    </row>
    <row r="69" spans="1:28" s="2" customFormat="1" ht="11.25" customHeight="1">
      <c r="A69" s="89">
        <v>340.19</v>
      </c>
      <c r="B69" s="161" t="s">
        <v>39</v>
      </c>
      <c r="C69" s="162"/>
      <c r="D69" s="90">
        <v>150</v>
      </c>
      <c r="E69" s="91">
        <v>11.38</v>
      </c>
      <c r="F69" s="91">
        <v>8.3</v>
      </c>
      <c r="G69" s="91">
        <v>2.89</v>
      </c>
      <c r="H69" s="92">
        <v>140.29</v>
      </c>
      <c r="I69" s="91">
        <v>0.07</v>
      </c>
      <c r="J69" s="91">
        <v>0.43</v>
      </c>
      <c r="K69" s="91">
        <v>0.39</v>
      </c>
      <c r="L69" s="94">
        <v>0.024</v>
      </c>
      <c r="M69" s="93">
        <v>1.8</v>
      </c>
      <c r="N69" s="91">
        <v>98.33</v>
      </c>
      <c r="O69" s="91">
        <v>127.33</v>
      </c>
      <c r="P69" s="91">
        <v>0.05608</v>
      </c>
      <c r="Q69" s="91">
        <v>0.02658</v>
      </c>
      <c r="R69" s="91">
        <v>20.29</v>
      </c>
      <c r="S69" s="91">
        <v>0.21</v>
      </c>
      <c r="T69" s="91">
        <v>17.13</v>
      </c>
      <c r="U69" s="91">
        <v>0.19</v>
      </c>
      <c r="V69" s="6"/>
      <c r="W69" s="18"/>
      <c r="X69" s="18"/>
      <c r="Y69" s="18"/>
      <c r="Z69" s="18"/>
      <c r="AA69" s="18"/>
      <c r="AB69" s="18"/>
    </row>
    <row r="70" spans="1:28" s="2" customFormat="1" ht="11.25" customHeight="1">
      <c r="A70" s="89">
        <v>351.01</v>
      </c>
      <c r="B70" s="161" t="s">
        <v>121</v>
      </c>
      <c r="C70" s="162"/>
      <c r="D70" s="90">
        <v>200</v>
      </c>
      <c r="E70" s="91">
        <v>0.03</v>
      </c>
      <c r="F70" s="91">
        <v>0.02</v>
      </c>
      <c r="G70" s="91">
        <v>18.62</v>
      </c>
      <c r="H70" s="91">
        <v>73.23</v>
      </c>
      <c r="I70" s="93">
        <v>0</v>
      </c>
      <c r="J70" s="93">
        <v>0</v>
      </c>
      <c r="K70" s="91">
        <v>1.25</v>
      </c>
      <c r="L70" s="94">
        <v>0.001</v>
      </c>
      <c r="M70" s="93">
        <v>0</v>
      </c>
      <c r="N70" s="91">
        <v>5.24</v>
      </c>
      <c r="O70" s="91">
        <v>7.81</v>
      </c>
      <c r="P70" s="91">
        <v>0</v>
      </c>
      <c r="Q70" s="91">
        <v>0</v>
      </c>
      <c r="R70" s="91">
        <v>8.044</v>
      </c>
      <c r="S70" s="92">
        <v>0</v>
      </c>
      <c r="T70" s="91">
        <v>0.85</v>
      </c>
      <c r="U70" s="91">
        <v>0.08</v>
      </c>
      <c r="V70" s="6"/>
      <c r="W70" s="18"/>
      <c r="X70" s="18"/>
      <c r="Y70" s="18"/>
      <c r="Z70" s="18"/>
      <c r="AA70" s="18"/>
      <c r="AB70" s="18"/>
    </row>
    <row r="71" spans="1:28" s="2" customFormat="1" ht="11.25" customHeight="1">
      <c r="A71" s="66">
        <v>5.01</v>
      </c>
      <c r="B71" s="132" t="s">
        <v>40</v>
      </c>
      <c r="C71" s="133"/>
      <c r="D71" s="71">
        <v>50</v>
      </c>
      <c r="E71" s="68">
        <v>3.8</v>
      </c>
      <c r="F71" s="68">
        <v>0.4</v>
      </c>
      <c r="G71" s="68">
        <v>24.25</v>
      </c>
      <c r="H71" s="69">
        <v>117.5</v>
      </c>
      <c r="I71" s="68">
        <v>0.06</v>
      </c>
      <c r="J71" s="68">
        <v>0.02</v>
      </c>
      <c r="K71" s="68">
        <v>1.1</v>
      </c>
      <c r="L71" s="71">
        <v>0</v>
      </c>
      <c r="M71" s="73">
        <v>0</v>
      </c>
      <c r="N71" s="69">
        <v>10</v>
      </c>
      <c r="O71" s="69">
        <v>32.5</v>
      </c>
      <c r="P71" s="68">
        <v>0.73</v>
      </c>
      <c r="Q71" s="91">
        <v>0.003</v>
      </c>
      <c r="R71" s="69">
        <v>6.5</v>
      </c>
      <c r="S71" s="69">
        <v>0.01</v>
      </c>
      <c r="T71" s="71">
        <v>0</v>
      </c>
      <c r="U71" s="68">
        <v>0.44</v>
      </c>
      <c r="V71" s="7"/>
      <c r="W71" s="19"/>
      <c r="X71" s="19"/>
      <c r="Y71" s="19"/>
      <c r="Z71" s="19"/>
      <c r="AA71" s="19"/>
      <c r="AB71" s="19"/>
    </row>
    <row r="72" spans="1:28" s="2" customFormat="1" ht="13.5" customHeight="1">
      <c r="A72" s="134" t="s">
        <v>69</v>
      </c>
      <c r="B72" s="135"/>
      <c r="C72" s="135"/>
      <c r="D72" s="136"/>
      <c r="E72" s="69">
        <v>16.11</v>
      </c>
      <c r="F72" s="69">
        <v>8.92</v>
      </c>
      <c r="G72" s="69">
        <v>53.86</v>
      </c>
      <c r="H72" s="69">
        <v>371.02</v>
      </c>
      <c r="I72" s="69">
        <v>0.17</v>
      </c>
      <c r="J72" s="69">
        <v>0.48</v>
      </c>
      <c r="K72" s="69">
        <v>8.74</v>
      </c>
      <c r="L72" s="69">
        <v>0.07500000000000001</v>
      </c>
      <c r="M72" s="69">
        <v>1.8</v>
      </c>
      <c r="N72" s="69">
        <v>147.57</v>
      </c>
      <c r="O72" s="69">
        <v>190.64</v>
      </c>
      <c r="P72" s="69">
        <v>0.80308</v>
      </c>
      <c r="Q72" s="69">
        <v>0.07958000000000001</v>
      </c>
      <c r="R72" s="69">
        <v>52.934</v>
      </c>
      <c r="S72" s="69">
        <v>0.22</v>
      </c>
      <c r="T72" s="69">
        <v>30.98</v>
      </c>
      <c r="U72" s="69">
        <v>1.01</v>
      </c>
      <c r="V72" s="31">
        <v>19.69561039829703</v>
      </c>
      <c r="W72" s="21"/>
      <c r="X72" s="21"/>
      <c r="Y72" s="21"/>
      <c r="Z72" s="21"/>
      <c r="AA72" s="21"/>
      <c r="AB72" s="21"/>
    </row>
    <row r="73" spans="1:28" s="2" customFormat="1" ht="14.25" customHeight="1">
      <c r="A73" s="134" t="s">
        <v>49</v>
      </c>
      <c r="B73" s="135"/>
      <c r="C73" s="135"/>
      <c r="D73" s="136"/>
      <c r="E73" s="68">
        <v>74.44999999999999</v>
      </c>
      <c r="F73" s="68">
        <v>54.900000000000006</v>
      </c>
      <c r="G73" s="69">
        <v>289.9</v>
      </c>
      <c r="H73" s="69">
        <v>1883.77</v>
      </c>
      <c r="I73" s="68">
        <v>1.14</v>
      </c>
      <c r="J73" s="68">
        <v>1.21</v>
      </c>
      <c r="K73" s="68">
        <v>26.14</v>
      </c>
      <c r="L73" s="68">
        <v>0.31258</v>
      </c>
      <c r="M73" s="68">
        <v>1.9320000000000002</v>
      </c>
      <c r="N73" s="68">
        <v>563.4100000000001</v>
      </c>
      <c r="O73" s="68">
        <v>1152.95</v>
      </c>
      <c r="P73" s="68">
        <v>2.55328</v>
      </c>
      <c r="Q73" s="68">
        <v>0.43795000000000006</v>
      </c>
      <c r="R73" s="69">
        <v>373.444</v>
      </c>
      <c r="S73" s="68">
        <v>0.8129000000000001</v>
      </c>
      <c r="T73" s="68">
        <v>237.42</v>
      </c>
      <c r="U73" s="68">
        <v>11.129999999999999</v>
      </c>
      <c r="W73" s="31">
        <v>2.046378303544488</v>
      </c>
      <c r="X73" s="40" t="s">
        <v>62</v>
      </c>
      <c r="Y73" s="32"/>
      <c r="Z73" s="32"/>
      <c r="AA73" s="32"/>
      <c r="AB73" s="32"/>
    </row>
    <row r="74" spans="1:28" s="2" customFormat="1" ht="11.25" customHeight="1">
      <c r="A74" s="134" t="s">
        <v>51</v>
      </c>
      <c r="B74" s="135"/>
      <c r="C74" s="135"/>
      <c r="D74" s="136"/>
      <c r="E74" s="69">
        <v>77</v>
      </c>
      <c r="F74" s="69">
        <v>79</v>
      </c>
      <c r="G74" s="69">
        <v>335</v>
      </c>
      <c r="H74" s="69">
        <v>2350</v>
      </c>
      <c r="I74" s="68">
        <v>1.2</v>
      </c>
      <c r="J74" s="68">
        <v>1.4</v>
      </c>
      <c r="K74" s="69">
        <v>60</v>
      </c>
      <c r="L74" s="68">
        <v>0.7</v>
      </c>
      <c r="M74" s="69">
        <v>1</v>
      </c>
      <c r="N74" s="71">
        <v>1100</v>
      </c>
      <c r="O74" s="71">
        <v>1100</v>
      </c>
      <c r="P74" s="69">
        <v>3</v>
      </c>
      <c r="Q74" s="68">
        <v>0.3</v>
      </c>
      <c r="R74" s="71">
        <v>1100</v>
      </c>
      <c r="S74" s="69">
        <v>1</v>
      </c>
      <c r="T74" s="69">
        <v>250</v>
      </c>
      <c r="U74" s="69">
        <v>12</v>
      </c>
      <c r="V74" s="7"/>
      <c r="W74" s="19"/>
      <c r="X74" s="19"/>
      <c r="Y74" s="19"/>
      <c r="Z74" s="19"/>
      <c r="AA74" s="19"/>
      <c r="AB74" s="19"/>
    </row>
    <row r="75" spans="1:28" s="28" customFormat="1" ht="11.25" customHeight="1">
      <c r="A75" s="149" t="s">
        <v>50</v>
      </c>
      <c r="B75" s="150"/>
      <c r="C75" s="150"/>
      <c r="D75" s="151"/>
      <c r="E75" s="78">
        <v>0.9668831168831168</v>
      </c>
      <c r="F75" s="78">
        <v>0.965</v>
      </c>
      <c r="G75" s="78">
        <v>0.97</v>
      </c>
      <c r="H75" s="78">
        <v>0.972</v>
      </c>
      <c r="I75" s="78">
        <v>0.95</v>
      </c>
      <c r="J75" s="78">
        <v>0.96</v>
      </c>
      <c r="K75" s="78">
        <v>0.44</v>
      </c>
      <c r="L75" s="80">
        <v>0.4465428571428572</v>
      </c>
      <c r="M75" s="80">
        <v>1.9320000000000002</v>
      </c>
      <c r="N75" s="78">
        <v>0.81</v>
      </c>
      <c r="O75" s="78">
        <v>1.05</v>
      </c>
      <c r="P75" s="78">
        <v>0.85</v>
      </c>
      <c r="Q75" s="78">
        <v>1.4598333333333335</v>
      </c>
      <c r="R75" s="78">
        <v>0.3394945454545455</v>
      </c>
      <c r="S75" s="80">
        <v>0.8129000000000001</v>
      </c>
      <c r="T75" s="78">
        <v>0.94968</v>
      </c>
      <c r="U75" s="78">
        <v>0.9274999999999999</v>
      </c>
      <c r="V75" s="12"/>
      <c r="W75" s="21"/>
      <c r="X75" s="21"/>
      <c r="Y75" s="21"/>
      <c r="Z75" s="21"/>
      <c r="AA75" s="21"/>
      <c r="AB75" s="21"/>
    </row>
    <row r="76" spans="1:28" s="28" customFormat="1" ht="15.75" customHeight="1">
      <c r="A76" s="56" t="s">
        <v>77</v>
      </c>
      <c r="B76" s="57"/>
      <c r="C76" s="57"/>
      <c r="D76" s="58"/>
      <c r="E76" s="58"/>
      <c r="F76" s="58"/>
      <c r="G76" s="58"/>
      <c r="H76" s="58"/>
      <c r="I76" s="58"/>
      <c r="J76" s="58"/>
      <c r="K76" s="58"/>
      <c r="L76" s="171" t="s">
        <v>70</v>
      </c>
      <c r="M76" s="171"/>
      <c r="N76" s="171"/>
      <c r="O76" s="171"/>
      <c r="P76" s="171"/>
      <c r="Q76" s="171"/>
      <c r="R76" s="171"/>
      <c r="S76" s="171"/>
      <c r="T76" s="171"/>
      <c r="U76" s="171"/>
      <c r="V76" s="12"/>
      <c r="W76" s="21"/>
      <c r="X76" s="21"/>
      <c r="Y76" s="21"/>
      <c r="Z76" s="21"/>
      <c r="AA76" s="21"/>
      <c r="AB76" s="21"/>
    </row>
    <row r="77" spans="1:28" s="2" customFormat="1" ht="15" customHeight="1">
      <c r="A77" s="145" t="s">
        <v>28</v>
      </c>
      <c r="B77" s="145"/>
      <c r="C77" s="145"/>
      <c r="D77" s="145"/>
      <c r="E77" s="145"/>
      <c r="F77" s="145"/>
      <c r="G77" s="145"/>
      <c r="H77" s="145"/>
      <c r="I77" s="145"/>
      <c r="J77" s="145"/>
      <c r="K77" s="145"/>
      <c r="L77" s="145"/>
      <c r="M77" s="145"/>
      <c r="N77" s="145"/>
      <c r="O77" s="145"/>
      <c r="P77" s="145"/>
      <c r="Q77" s="145"/>
      <c r="R77" s="145"/>
      <c r="S77" s="145"/>
      <c r="T77" s="145"/>
      <c r="U77" s="145"/>
      <c r="V77" s="12"/>
      <c r="W77" s="21"/>
      <c r="X77" s="21"/>
      <c r="Y77" s="21"/>
      <c r="Z77" s="21"/>
      <c r="AA77" s="21"/>
      <c r="AB77" s="21"/>
    </row>
    <row r="78" spans="1:28" s="2" customFormat="1" ht="11.25" customHeight="1">
      <c r="A78" s="60" t="s">
        <v>66</v>
      </c>
      <c r="B78" s="57"/>
      <c r="C78" s="57"/>
      <c r="D78" s="59"/>
      <c r="E78" s="58"/>
      <c r="F78" s="160" t="s">
        <v>29</v>
      </c>
      <c r="G78" s="160"/>
      <c r="H78" s="160"/>
      <c r="I78" s="58"/>
      <c r="J78" s="58"/>
      <c r="K78" s="148" t="s">
        <v>2</v>
      </c>
      <c r="L78" s="148"/>
      <c r="M78" s="159" t="s">
        <v>59</v>
      </c>
      <c r="N78" s="159"/>
      <c r="O78" s="159"/>
      <c r="P78" s="159"/>
      <c r="Q78" s="159"/>
      <c r="R78" s="159"/>
      <c r="S78" s="58"/>
      <c r="T78" s="58"/>
      <c r="U78" s="58"/>
      <c r="V78" s="12"/>
      <c r="W78" s="21"/>
      <c r="X78" s="21"/>
      <c r="Y78" s="21"/>
      <c r="Z78" s="21"/>
      <c r="AA78" s="21"/>
      <c r="AB78" s="21"/>
    </row>
    <row r="79" spans="1:28" s="2" customFormat="1" ht="12" customHeight="1">
      <c r="A79" s="57"/>
      <c r="B79" s="57"/>
      <c r="C79" s="57"/>
      <c r="D79" s="147" t="s">
        <v>3</v>
      </c>
      <c r="E79" s="147"/>
      <c r="F79" s="61">
        <v>1</v>
      </c>
      <c r="G79" s="58"/>
      <c r="H79" s="59"/>
      <c r="I79" s="59"/>
      <c r="J79" s="59"/>
      <c r="K79" s="147" t="s">
        <v>4</v>
      </c>
      <c r="L79" s="147"/>
      <c r="M79" s="146" t="s">
        <v>45</v>
      </c>
      <c r="N79" s="146"/>
      <c r="O79" s="146"/>
      <c r="P79" s="146"/>
      <c r="Q79" s="146"/>
      <c r="R79" s="146"/>
      <c r="S79" s="146"/>
      <c r="T79" s="146"/>
      <c r="U79" s="146"/>
      <c r="V79" s="12"/>
      <c r="W79" s="21"/>
      <c r="X79" s="21"/>
      <c r="Y79" s="21"/>
      <c r="Z79" s="21"/>
      <c r="AA79" s="21"/>
      <c r="AB79" s="21"/>
    </row>
    <row r="80" spans="1:28" s="2" customFormat="1" ht="11.25" customHeight="1">
      <c r="A80" s="138" t="s">
        <v>5</v>
      </c>
      <c r="B80" s="152" t="s">
        <v>6</v>
      </c>
      <c r="C80" s="153"/>
      <c r="D80" s="138" t="s">
        <v>7</v>
      </c>
      <c r="E80" s="142" t="s">
        <v>8</v>
      </c>
      <c r="F80" s="143"/>
      <c r="G80" s="144"/>
      <c r="H80" s="138" t="s">
        <v>9</v>
      </c>
      <c r="I80" s="142" t="s">
        <v>10</v>
      </c>
      <c r="J80" s="143"/>
      <c r="K80" s="143"/>
      <c r="L80" s="143"/>
      <c r="M80" s="144"/>
      <c r="N80" s="142" t="s">
        <v>11</v>
      </c>
      <c r="O80" s="143"/>
      <c r="P80" s="143"/>
      <c r="Q80" s="143"/>
      <c r="R80" s="143"/>
      <c r="S80" s="143"/>
      <c r="T80" s="143"/>
      <c r="U80" s="144"/>
      <c r="V80" s="24"/>
      <c r="W80" s="25"/>
      <c r="X80" s="25"/>
      <c r="Y80" s="25"/>
      <c r="Z80" s="25"/>
      <c r="AA80" s="25"/>
      <c r="AB80" s="25"/>
    </row>
    <row r="81" spans="1:28" s="2" customFormat="1" ht="31.5" customHeight="1">
      <c r="A81" s="139"/>
      <c r="B81" s="154"/>
      <c r="C81" s="155"/>
      <c r="D81" s="139"/>
      <c r="E81" s="113" t="s">
        <v>12</v>
      </c>
      <c r="F81" s="113" t="s">
        <v>13</v>
      </c>
      <c r="G81" s="113" t="s">
        <v>14</v>
      </c>
      <c r="H81" s="139"/>
      <c r="I81" s="113" t="s">
        <v>15</v>
      </c>
      <c r="J81" s="113" t="s">
        <v>46</v>
      </c>
      <c r="K81" s="113" t="s">
        <v>16</v>
      </c>
      <c r="L81" s="113" t="s">
        <v>17</v>
      </c>
      <c r="M81" s="113" t="s">
        <v>74</v>
      </c>
      <c r="N81" s="113" t="s">
        <v>18</v>
      </c>
      <c r="O81" s="113" t="s">
        <v>19</v>
      </c>
      <c r="P81" s="113" t="s">
        <v>75</v>
      </c>
      <c r="Q81" s="113" t="s">
        <v>138</v>
      </c>
      <c r="R81" s="113" t="s">
        <v>76</v>
      </c>
      <c r="S81" s="113" t="s">
        <v>47</v>
      </c>
      <c r="T81" s="113" t="s">
        <v>20</v>
      </c>
      <c r="U81" s="113" t="s">
        <v>21</v>
      </c>
      <c r="V81" s="12"/>
      <c r="W81" s="21"/>
      <c r="X81" s="21"/>
      <c r="Y81" s="21"/>
      <c r="Z81" s="21"/>
      <c r="AA81" s="21"/>
      <c r="AB81" s="21"/>
    </row>
    <row r="82" spans="1:28" s="2" customFormat="1" ht="11.25" customHeight="1">
      <c r="A82" s="112">
        <v>1</v>
      </c>
      <c r="B82" s="140">
        <v>2</v>
      </c>
      <c r="C82" s="141"/>
      <c r="D82" s="62">
        <v>3</v>
      </c>
      <c r="E82" s="62">
        <v>4</v>
      </c>
      <c r="F82" s="62">
        <v>5</v>
      </c>
      <c r="G82" s="62">
        <v>6</v>
      </c>
      <c r="H82" s="62">
        <v>7</v>
      </c>
      <c r="I82" s="62">
        <v>8</v>
      </c>
      <c r="J82" s="62">
        <v>9</v>
      </c>
      <c r="K82" s="62">
        <v>10</v>
      </c>
      <c r="L82" s="62">
        <v>11</v>
      </c>
      <c r="M82" s="62">
        <v>12</v>
      </c>
      <c r="N82" s="62">
        <v>13</v>
      </c>
      <c r="O82" s="62">
        <v>14</v>
      </c>
      <c r="P82" s="62">
        <v>15</v>
      </c>
      <c r="Q82" s="62">
        <v>16</v>
      </c>
      <c r="R82" s="62">
        <v>17</v>
      </c>
      <c r="S82" s="62">
        <v>18</v>
      </c>
      <c r="T82" s="62">
        <v>19</v>
      </c>
      <c r="U82" s="62">
        <v>20</v>
      </c>
      <c r="W82" s="32"/>
      <c r="X82" s="32"/>
      <c r="Y82" s="32"/>
      <c r="Z82" s="32"/>
      <c r="AA82" s="32"/>
      <c r="AB82" s="32"/>
    </row>
    <row r="83" spans="1:28" s="2" customFormat="1" ht="11.25" customHeight="1">
      <c r="A83" s="172" t="s">
        <v>136</v>
      </c>
      <c r="B83" s="173"/>
      <c r="C83" s="173"/>
      <c r="D83" s="173"/>
      <c r="E83" s="173"/>
      <c r="F83" s="173"/>
      <c r="G83" s="173"/>
      <c r="H83" s="173"/>
      <c r="I83" s="173"/>
      <c r="J83" s="173"/>
      <c r="K83" s="173"/>
      <c r="L83" s="173"/>
      <c r="M83" s="173"/>
      <c r="N83" s="173"/>
      <c r="O83" s="173"/>
      <c r="P83" s="173"/>
      <c r="Q83" s="173"/>
      <c r="R83" s="173"/>
      <c r="S83" s="173"/>
      <c r="T83" s="173"/>
      <c r="U83" s="174"/>
      <c r="V83" s="38"/>
      <c r="W83" s="32"/>
      <c r="X83" s="32"/>
      <c r="Y83" s="32"/>
      <c r="Z83" s="32"/>
      <c r="AA83" s="32"/>
      <c r="AB83" s="32"/>
    </row>
    <row r="84" spans="1:28" s="2" customFormat="1" ht="11.25" customHeight="1">
      <c r="A84" s="65">
        <v>28.01</v>
      </c>
      <c r="B84" s="132" t="s">
        <v>58</v>
      </c>
      <c r="C84" s="133"/>
      <c r="D84" s="71" t="s">
        <v>139</v>
      </c>
      <c r="E84" s="64">
        <v>0.4</v>
      </c>
      <c r="F84" s="65">
        <v>0.4</v>
      </c>
      <c r="G84" s="64">
        <v>10</v>
      </c>
      <c r="H84" s="64">
        <v>42.7</v>
      </c>
      <c r="I84" s="66">
        <v>0.04</v>
      </c>
      <c r="J84" s="66">
        <v>0.02</v>
      </c>
      <c r="K84" s="112">
        <v>10</v>
      </c>
      <c r="L84" s="112">
        <v>0</v>
      </c>
      <c r="M84" s="66">
        <v>0.2</v>
      </c>
      <c r="N84" s="66">
        <v>16</v>
      </c>
      <c r="O84" s="66">
        <v>11</v>
      </c>
      <c r="P84" s="64">
        <v>0</v>
      </c>
      <c r="Q84" s="66">
        <v>0</v>
      </c>
      <c r="R84" s="66">
        <v>1.7</v>
      </c>
      <c r="S84" s="112">
        <v>0</v>
      </c>
      <c r="T84" s="66">
        <v>5</v>
      </c>
      <c r="U84" s="66">
        <v>0.12</v>
      </c>
      <c r="V84" s="7"/>
      <c r="W84" s="19"/>
      <c r="X84" s="19"/>
      <c r="Y84" s="19"/>
      <c r="Z84" s="19"/>
      <c r="AA84" s="19"/>
      <c r="AB84" s="19"/>
    </row>
    <row r="85" spans="1:28" s="2" customFormat="1" ht="24" customHeight="1">
      <c r="A85" s="65">
        <v>223.15</v>
      </c>
      <c r="B85" s="170" t="s">
        <v>100</v>
      </c>
      <c r="C85" s="137"/>
      <c r="D85" s="65">
        <v>170</v>
      </c>
      <c r="E85" s="64">
        <v>14.92</v>
      </c>
      <c r="F85" s="65">
        <v>14.379999999999999</v>
      </c>
      <c r="G85" s="64">
        <v>31.509999999999998</v>
      </c>
      <c r="H85" s="64">
        <v>307.26</v>
      </c>
      <c r="I85" s="66">
        <v>0.2</v>
      </c>
      <c r="J85" s="66">
        <v>0.3</v>
      </c>
      <c r="K85" s="66">
        <v>0.0935</v>
      </c>
      <c r="L85" s="66">
        <v>0.02</v>
      </c>
      <c r="M85" s="66">
        <v>0.27</v>
      </c>
      <c r="N85" s="64">
        <v>215.968</v>
      </c>
      <c r="O85" s="64">
        <v>384.01</v>
      </c>
      <c r="P85" s="67">
        <v>0.041</v>
      </c>
      <c r="Q85" s="66">
        <v>0.0312</v>
      </c>
      <c r="R85" s="64">
        <v>181.88</v>
      </c>
      <c r="S85" s="67">
        <v>0.0013</v>
      </c>
      <c r="T85" s="64">
        <v>93.8825</v>
      </c>
      <c r="U85" s="66">
        <v>1.533</v>
      </c>
      <c r="V85" s="12"/>
      <c r="W85" s="21"/>
      <c r="X85" s="21"/>
      <c r="Y85" s="21"/>
      <c r="Z85" s="21"/>
      <c r="AA85" s="21"/>
      <c r="AB85" s="21"/>
    </row>
    <row r="86" spans="1:28" s="2" customFormat="1" ht="13.5" customHeight="1">
      <c r="A86" s="66">
        <v>375.01</v>
      </c>
      <c r="B86" s="170" t="s">
        <v>99</v>
      </c>
      <c r="C86" s="137"/>
      <c r="D86" s="71">
        <v>200</v>
      </c>
      <c r="E86" s="68">
        <v>0.24</v>
      </c>
      <c r="F86" s="68">
        <v>0.06</v>
      </c>
      <c r="G86" s="68">
        <v>15.22</v>
      </c>
      <c r="H86" s="69">
        <v>58.575</v>
      </c>
      <c r="I86" s="73">
        <v>0.06</v>
      </c>
      <c r="J86" s="73">
        <v>0.01</v>
      </c>
      <c r="K86" s="69">
        <v>1.7</v>
      </c>
      <c r="L86" s="73">
        <v>0</v>
      </c>
      <c r="M86" s="73">
        <v>0</v>
      </c>
      <c r="N86" s="68">
        <v>8.05</v>
      </c>
      <c r="O86" s="68">
        <v>9.78</v>
      </c>
      <c r="P86" s="68">
        <v>0.1004</v>
      </c>
      <c r="Q86" s="68">
        <v>0.02</v>
      </c>
      <c r="R86" s="68">
        <v>31.77</v>
      </c>
      <c r="S86" s="71">
        <v>0</v>
      </c>
      <c r="T86" s="68">
        <v>5.24</v>
      </c>
      <c r="U86" s="68">
        <v>0.87</v>
      </c>
      <c r="W86" s="32"/>
      <c r="X86" s="32"/>
      <c r="Y86" s="32"/>
      <c r="Z86" s="32"/>
      <c r="AA86" s="32"/>
      <c r="AB86" s="32"/>
    </row>
    <row r="87" spans="1:28" s="2" customFormat="1" ht="11.25" customHeight="1">
      <c r="A87" s="66">
        <v>5</v>
      </c>
      <c r="B87" s="132" t="s">
        <v>44</v>
      </c>
      <c r="C87" s="133"/>
      <c r="D87" s="71">
        <v>30</v>
      </c>
      <c r="E87" s="68">
        <v>2</v>
      </c>
      <c r="F87" s="68">
        <v>0.4</v>
      </c>
      <c r="G87" s="68">
        <v>10.3</v>
      </c>
      <c r="H87" s="69">
        <v>50.225</v>
      </c>
      <c r="I87" s="68">
        <v>0.1</v>
      </c>
      <c r="J87" s="73">
        <v>0.01</v>
      </c>
      <c r="K87" s="69">
        <v>0.1</v>
      </c>
      <c r="L87" s="73">
        <v>0.01</v>
      </c>
      <c r="M87" s="73">
        <v>0</v>
      </c>
      <c r="N87" s="68">
        <v>10.5</v>
      </c>
      <c r="O87" s="68">
        <v>47.4</v>
      </c>
      <c r="P87" s="69">
        <v>0</v>
      </c>
      <c r="Q87" s="68">
        <v>0</v>
      </c>
      <c r="R87" s="68">
        <v>0</v>
      </c>
      <c r="S87" s="69">
        <v>0</v>
      </c>
      <c r="T87" s="68">
        <v>14.1</v>
      </c>
      <c r="U87" s="68">
        <v>1.2</v>
      </c>
      <c r="V87" s="33"/>
      <c r="Y87" s="32"/>
      <c r="Z87" s="32"/>
      <c r="AA87" s="32"/>
      <c r="AB87" s="32"/>
    </row>
    <row r="88" spans="1:28" s="2" customFormat="1" ht="11.25" customHeight="1">
      <c r="A88" s="179" t="s">
        <v>67</v>
      </c>
      <c r="B88" s="180"/>
      <c r="C88" s="180"/>
      <c r="D88" s="181"/>
      <c r="E88" s="69">
        <v>17.560000000000002</v>
      </c>
      <c r="F88" s="69">
        <v>15.24</v>
      </c>
      <c r="G88" s="69">
        <v>67.03</v>
      </c>
      <c r="H88" s="69">
        <v>458.76</v>
      </c>
      <c r="I88" s="68">
        <v>0.4</v>
      </c>
      <c r="J88" s="68">
        <v>0.34</v>
      </c>
      <c r="K88" s="68">
        <v>11.8935</v>
      </c>
      <c r="L88" s="68">
        <v>0.03</v>
      </c>
      <c r="M88" s="68">
        <v>0.47000000000000003</v>
      </c>
      <c r="N88" s="68">
        <v>250.518</v>
      </c>
      <c r="O88" s="68">
        <v>452.18999999999994</v>
      </c>
      <c r="P88" s="86">
        <v>0.1414</v>
      </c>
      <c r="Q88" s="86">
        <v>0.051199999999999996</v>
      </c>
      <c r="R88" s="68">
        <v>215.35</v>
      </c>
      <c r="S88" s="72">
        <v>0.0013</v>
      </c>
      <c r="T88" s="68">
        <v>118.22249999999998</v>
      </c>
      <c r="U88" s="68">
        <v>3.723</v>
      </c>
      <c r="V88" s="31">
        <v>22.04167527494439</v>
      </c>
      <c r="W88" s="21"/>
      <c r="X88" s="21"/>
      <c r="Y88" s="21"/>
      <c r="Z88" s="21"/>
      <c r="AA88" s="21"/>
      <c r="AB88" s="21"/>
    </row>
    <row r="89" spans="1:28" s="4" customFormat="1" ht="16.5" customHeight="1">
      <c r="A89" s="129" t="s">
        <v>22</v>
      </c>
      <c r="B89" s="130"/>
      <c r="C89" s="130"/>
      <c r="D89" s="130"/>
      <c r="E89" s="130"/>
      <c r="F89" s="130"/>
      <c r="G89" s="130"/>
      <c r="H89" s="130"/>
      <c r="I89" s="130"/>
      <c r="J89" s="130"/>
      <c r="K89" s="130"/>
      <c r="L89" s="130"/>
      <c r="M89" s="130"/>
      <c r="N89" s="130"/>
      <c r="O89" s="130"/>
      <c r="P89" s="130"/>
      <c r="Q89" s="130"/>
      <c r="R89" s="130"/>
      <c r="S89" s="130"/>
      <c r="T89" s="130"/>
      <c r="U89" s="131"/>
      <c r="V89" s="41"/>
      <c r="W89" s="42"/>
      <c r="X89" s="42"/>
      <c r="Y89" s="42"/>
      <c r="Z89" s="42"/>
      <c r="AA89" s="42"/>
      <c r="AB89" s="42"/>
    </row>
    <row r="90" spans="1:28" s="2" customFormat="1" ht="33.75" customHeight="1">
      <c r="A90" s="66">
        <v>38.26</v>
      </c>
      <c r="B90" s="182" t="s">
        <v>101</v>
      </c>
      <c r="C90" s="183"/>
      <c r="D90" s="73">
        <v>60</v>
      </c>
      <c r="E90" s="68">
        <v>0.34</v>
      </c>
      <c r="F90" s="68">
        <v>2.05</v>
      </c>
      <c r="G90" s="68">
        <v>1.74</v>
      </c>
      <c r="H90" s="68">
        <v>28.09</v>
      </c>
      <c r="I90" s="68">
        <v>0.03</v>
      </c>
      <c r="J90" s="68">
        <v>0.01</v>
      </c>
      <c r="K90" s="68">
        <v>8.91</v>
      </c>
      <c r="L90" s="68">
        <v>0.32</v>
      </c>
      <c r="M90" s="68">
        <v>0</v>
      </c>
      <c r="N90" s="68">
        <v>12.84</v>
      </c>
      <c r="O90" s="68">
        <v>8.93</v>
      </c>
      <c r="P90" s="68">
        <v>0.01018</v>
      </c>
      <c r="Q90" s="68">
        <v>0.19</v>
      </c>
      <c r="R90" s="68">
        <v>61.37</v>
      </c>
      <c r="S90" s="86">
        <v>0.00142</v>
      </c>
      <c r="T90" s="68">
        <v>9.82</v>
      </c>
      <c r="U90" s="68">
        <v>0.29</v>
      </c>
      <c r="V90" s="8"/>
      <c r="W90" s="14"/>
      <c r="X90" s="14"/>
      <c r="Y90" s="14"/>
      <c r="Z90" s="14"/>
      <c r="AA90" s="14"/>
      <c r="AB90" s="14"/>
    </row>
    <row r="91" spans="1:28" s="2" customFormat="1" ht="34.5" customHeight="1">
      <c r="A91" s="98" t="s">
        <v>78</v>
      </c>
      <c r="B91" s="184" t="s">
        <v>102</v>
      </c>
      <c r="C91" s="185"/>
      <c r="D91" s="99">
        <v>60</v>
      </c>
      <c r="E91" s="100">
        <v>1.9</v>
      </c>
      <c r="F91" s="100">
        <v>2.5</v>
      </c>
      <c r="G91" s="100">
        <v>7.8</v>
      </c>
      <c r="H91" s="100">
        <v>61</v>
      </c>
      <c r="I91" s="100">
        <v>0.05</v>
      </c>
      <c r="J91" s="100">
        <v>0.03</v>
      </c>
      <c r="K91" s="100">
        <v>23</v>
      </c>
      <c r="L91" s="100">
        <v>0</v>
      </c>
      <c r="M91" s="100">
        <v>0</v>
      </c>
      <c r="N91" s="100">
        <v>29.4</v>
      </c>
      <c r="O91" s="100">
        <v>43.3</v>
      </c>
      <c r="P91" s="100">
        <v>0</v>
      </c>
      <c r="Q91" s="100">
        <v>0.04</v>
      </c>
      <c r="R91" s="100">
        <v>51.03</v>
      </c>
      <c r="S91" s="101">
        <v>0.001</v>
      </c>
      <c r="T91" s="100">
        <v>7.63</v>
      </c>
      <c r="U91" s="100">
        <v>0.65</v>
      </c>
      <c r="V91" s="8"/>
      <c r="W91" s="14"/>
      <c r="X91" s="14"/>
      <c r="Y91" s="14"/>
      <c r="Z91" s="14"/>
      <c r="AA91" s="14"/>
      <c r="AB91" s="14"/>
    </row>
    <row r="92" spans="1:28" s="2" customFormat="1" ht="21" customHeight="1">
      <c r="A92" s="66">
        <v>83.03</v>
      </c>
      <c r="B92" s="132" t="s">
        <v>104</v>
      </c>
      <c r="C92" s="133"/>
      <c r="D92" s="65">
        <v>200</v>
      </c>
      <c r="E92" s="66">
        <v>1.37</v>
      </c>
      <c r="F92" s="67">
        <v>2.12</v>
      </c>
      <c r="G92" s="66">
        <v>8.76</v>
      </c>
      <c r="H92" s="66">
        <v>59.65</v>
      </c>
      <c r="I92" s="65">
        <v>0.05</v>
      </c>
      <c r="J92" s="65">
        <v>0.05</v>
      </c>
      <c r="K92" s="64">
        <v>15.7</v>
      </c>
      <c r="L92" s="66">
        <v>0.059</v>
      </c>
      <c r="M92" s="66">
        <v>0</v>
      </c>
      <c r="N92" s="66">
        <v>37.88</v>
      </c>
      <c r="O92" s="66">
        <v>38.91</v>
      </c>
      <c r="P92" s="66">
        <v>0.22</v>
      </c>
      <c r="Q92" s="66">
        <v>0.48</v>
      </c>
      <c r="R92" s="66">
        <v>98.2</v>
      </c>
      <c r="S92" s="66">
        <v>0.03</v>
      </c>
      <c r="T92" s="66">
        <v>18.44</v>
      </c>
      <c r="U92" s="66">
        <v>0.93</v>
      </c>
      <c r="V92" s="10"/>
      <c r="W92" s="15"/>
      <c r="X92" s="15"/>
      <c r="Y92" s="15"/>
      <c r="Z92" s="15"/>
      <c r="AA92" s="15"/>
      <c r="AB92" s="15"/>
    </row>
    <row r="93" spans="1:28" s="2" customFormat="1" ht="12" customHeight="1">
      <c r="A93" s="66">
        <v>291.33</v>
      </c>
      <c r="B93" s="132" t="s">
        <v>42</v>
      </c>
      <c r="C93" s="133"/>
      <c r="D93" s="71">
        <v>230</v>
      </c>
      <c r="E93" s="68">
        <v>16.15</v>
      </c>
      <c r="F93" s="68">
        <v>17.02</v>
      </c>
      <c r="G93" s="68">
        <v>48.46</v>
      </c>
      <c r="H93" s="68">
        <v>407.63</v>
      </c>
      <c r="I93" s="69">
        <v>0.2</v>
      </c>
      <c r="J93" s="69">
        <v>0.1</v>
      </c>
      <c r="K93" s="68">
        <v>4.69</v>
      </c>
      <c r="L93" s="70">
        <v>0.00204</v>
      </c>
      <c r="M93" s="73">
        <v>0</v>
      </c>
      <c r="N93" s="68">
        <v>31.61</v>
      </c>
      <c r="O93" s="68">
        <v>215.19</v>
      </c>
      <c r="P93" s="70">
        <v>0.09502</v>
      </c>
      <c r="Q93" s="70">
        <v>0.093</v>
      </c>
      <c r="R93" s="68">
        <v>58.07</v>
      </c>
      <c r="S93" s="70">
        <v>0.042</v>
      </c>
      <c r="T93" s="68">
        <v>52.25</v>
      </c>
      <c r="U93" s="68">
        <v>1.96</v>
      </c>
      <c r="V93" s="11"/>
      <c r="W93" s="16"/>
      <c r="X93" s="16"/>
      <c r="Y93" s="16"/>
      <c r="Z93" s="16"/>
      <c r="AA93" s="16"/>
      <c r="AB93" s="16"/>
    </row>
    <row r="94" spans="1:28" s="2" customFormat="1" ht="13.5" customHeight="1">
      <c r="A94" s="112">
        <v>407</v>
      </c>
      <c r="B94" s="132" t="s">
        <v>103</v>
      </c>
      <c r="C94" s="133"/>
      <c r="D94" s="71">
        <v>200</v>
      </c>
      <c r="E94" s="69">
        <v>0.2</v>
      </c>
      <c r="F94" s="68">
        <v>0.26</v>
      </c>
      <c r="G94" s="69">
        <v>22.2</v>
      </c>
      <c r="H94" s="69">
        <v>86.39</v>
      </c>
      <c r="I94" s="73">
        <v>0.02</v>
      </c>
      <c r="J94" s="73">
        <v>0.1</v>
      </c>
      <c r="K94" s="69">
        <v>4.8</v>
      </c>
      <c r="L94" s="73">
        <v>0</v>
      </c>
      <c r="M94" s="73">
        <v>0</v>
      </c>
      <c r="N94" s="69">
        <v>14</v>
      </c>
      <c r="O94" s="69">
        <v>28.7</v>
      </c>
      <c r="P94" s="70">
        <v>0.0782</v>
      </c>
      <c r="Q94" s="69">
        <v>0.2</v>
      </c>
      <c r="R94" s="69">
        <v>202</v>
      </c>
      <c r="S94" s="71">
        <v>0</v>
      </c>
      <c r="T94" s="69">
        <v>10</v>
      </c>
      <c r="U94" s="68">
        <v>0.24</v>
      </c>
      <c r="V94" s="5"/>
      <c r="W94" s="17"/>
      <c r="X94" s="17"/>
      <c r="Y94" s="17"/>
      <c r="Z94" s="17"/>
      <c r="AA94" s="17"/>
      <c r="AB94" s="17"/>
    </row>
    <row r="95" spans="1:28" s="2" customFormat="1" ht="13.5" customHeight="1">
      <c r="A95" s="66">
        <v>5</v>
      </c>
      <c r="B95" s="132" t="s">
        <v>36</v>
      </c>
      <c r="C95" s="133"/>
      <c r="D95" s="71">
        <v>50</v>
      </c>
      <c r="E95" s="68">
        <v>1.32</v>
      </c>
      <c r="F95" s="68">
        <v>0.24</v>
      </c>
      <c r="G95" s="68">
        <v>17.1</v>
      </c>
      <c r="H95" s="69">
        <v>90.5</v>
      </c>
      <c r="I95" s="73">
        <v>0.09</v>
      </c>
      <c r="J95" s="68">
        <v>0.04</v>
      </c>
      <c r="K95" s="71">
        <v>0</v>
      </c>
      <c r="L95" s="69">
        <v>0</v>
      </c>
      <c r="M95" s="69">
        <v>0</v>
      </c>
      <c r="N95" s="69">
        <v>17.5</v>
      </c>
      <c r="O95" s="69">
        <v>79</v>
      </c>
      <c r="P95" s="68">
        <v>0.012</v>
      </c>
      <c r="Q95" s="68">
        <v>0.00275</v>
      </c>
      <c r="R95" s="69">
        <v>12.2</v>
      </c>
      <c r="S95" s="69">
        <v>0</v>
      </c>
      <c r="T95" s="69">
        <v>23.5</v>
      </c>
      <c r="U95" s="73">
        <v>1.95</v>
      </c>
      <c r="V95" s="5"/>
      <c r="W95" s="17"/>
      <c r="X95" s="17"/>
      <c r="Y95" s="17"/>
      <c r="Z95" s="17"/>
      <c r="AA95" s="17"/>
      <c r="AB95" s="17"/>
    </row>
    <row r="96" spans="1:28" s="2" customFormat="1" ht="11.25" customHeight="1">
      <c r="A96" s="134" t="s">
        <v>23</v>
      </c>
      <c r="B96" s="135"/>
      <c r="C96" s="135"/>
      <c r="D96" s="136"/>
      <c r="E96" s="70">
        <v>19.38</v>
      </c>
      <c r="F96" s="70">
        <v>21.689999999999998</v>
      </c>
      <c r="G96" s="70">
        <v>98.25999999999999</v>
      </c>
      <c r="H96" s="69">
        <v>672.26</v>
      </c>
      <c r="I96" s="68">
        <v>0.39</v>
      </c>
      <c r="J96" s="68">
        <v>0.3</v>
      </c>
      <c r="K96" s="68">
        <v>34.1</v>
      </c>
      <c r="L96" s="68">
        <v>0.38104</v>
      </c>
      <c r="M96" s="69">
        <v>0</v>
      </c>
      <c r="N96" s="68">
        <v>113.83</v>
      </c>
      <c r="O96" s="68">
        <v>370.72999999999996</v>
      </c>
      <c r="P96" s="86">
        <v>0.4154</v>
      </c>
      <c r="Q96" s="70">
        <v>0.9657499999999999</v>
      </c>
      <c r="R96" s="68">
        <v>431.84</v>
      </c>
      <c r="S96" s="68">
        <v>0.07342</v>
      </c>
      <c r="T96" s="68">
        <v>114.01</v>
      </c>
      <c r="U96" s="68">
        <v>5.37</v>
      </c>
      <c r="V96" s="31">
        <v>32.29953923693024</v>
      </c>
      <c r="W96" s="19"/>
      <c r="X96" s="19"/>
      <c r="Y96" s="19"/>
      <c r="Z96" s="19"/>
      <c r="AA96" s="19"/>
      <c r="AB96" s="19"/>
    </row>
    <row r="97" spans="1:28" s="2" customFormat="1" ht="11.25" customHeight="1">
      <c r="A97" s="124" t="s">
        <v>88</v>
      </c>
      <c r="B97" s="125"/>
      <c r="C97" s="125"/>
      <c r="D97" s="126"/>
      <c r="E97" s="102">
        <v>20.939999999999998</v>
      </c>
      <c r="F97" s="102">
        <v>22.14</v>
      </c>
      <c r="G97" s="102">
        <v>104.32</v>
      </c>
      <c r="H97" s="102">
        <v>705.17</v>
      </c>
      <c r="I97" s="102">
        <v>0.41000000000000003</v>
      </c>
      <c r="J97" s="102">
        <v>0.32</v>
      </c>
      <c r="K97" s="102">
        <v>48.19</v>
      </c>
      <c r="L97" s="100">
        <v>0.06104</v>
      </c>
      <c r="M97" s="100">
        <v>0</v>
      </c>
      <c r="N97" s="102">
        <v>130.39</v>
      </c>
      <c r="O97" s="102">
        <v>405.09999999999997</v>
      </c>
      <c r="P97" s="102">
        <v>0.40521999999999997</v>
      </c>
      <c r="Q97" s="102">
        <v>0.81575</v>
      </c>
      <c r="R97" s="102">
        <v>421.5</v>
      </c>
      <c r="S97" s="102">
        <v>0.07300000000000001</v>
      </c>
      <c r="T97" s="102">
        <v>111.82</v>
      </c>
      <c r="U97" s="102">
        <v>5.73</v>
      </c>
      <c r="V97" s="7"/>
      <c r="W97" s="19"/>
      <c r="X97" s="19"/>
      <c r="Y97" s="19"/>
      <c r="Z97" s="19"/>
      <c r="AA97" s="19"/>
      <c r="AB97" s="19"/>
    </row>
    <row r="98" spans="1:28" s="2" customFormat="1" ht="15" customHeight="1">
      <c r="A98" s="129" t="s">
        <v>24</v>
      </c>
      <c r="B98" s="130"/>
      <c r="C98" s="130"/>
      <c r="D98" s="130"/>
      <c r="E98" s="130"/>
      <c r="F98" s="130"/>
      <c r="G98" s="130"/>
      <c r="H98" s="130"/>
      <c r="I98" s="130"/>
      <c r="J98" s="130"/>
      <c r="K98" s="130"/>
      <c r="L98" s="130"/>
      <c r="M98" s="130"/>
      <c r="N98" s="130"/>
      <c r="O98" s="130"/>
      <c r="P98" s="130"/>
      <c r="Q98" s="130"/>
      <c r="R98" s="130"/>
      <c r="S98" s="130"/>
      <c r="T98" s="130"/>
      <c r="U98" s="131"/>
      <c r="V98" s="12"/>
      <c r="W98" s="21"/>
      <c r="X98" s="21"/>
      <c r="Y98" s="21"/>
      <c r="Z98" s="21"/>
      <c r="AA98" s="21"/>
      <c r="AB98" s="21"/>
    </row>
    <row r="99" spans="1:28" s="2" customFormat="1" ht="24" customHeight="1">
      <c r="A99" s="65">
        <v>8.65</v>
      </c>
      <c r="B99" s="132" t="s">
        <v>106</v>
      </c>
      <c r="C99" s="133"/>
      <c r="D99" s="71">
        <v>100</v>
      </c>
      <c r="E99" s="68">
        <v>4.25</v>
      </c>
      <c r="F99" s="68">
        <v>13.32</v>
      </c>
      <c r="G99" s="68">
        <v>30.72</v>
      </c>
      <c r="H99" s="68">
        <v>250.36</v>
      </c>
      <c r="I99" s="68">
        <v>0.06</v>
      </c>
      <c r="J99" s="68">
        <v>0.04</v>
      </c>
      <c r="K99" s="69">
        <v>0</v>
      </c>
      <c r="L99" s="73">
        <v>0.01</v>
      </c>
      <c r="M99" s="73">
        <v>0</v>
      </c>
      <c r="N99" s="68">
        <v>12.5</v>
      </c>
      <c r="O99" s="68">
        <v>38.3</v>
      </c>
      <c r="P99" s="68">
        <v>0.00986</v>
      </c>
      <c r="Q99" s="70">
        <v>0.00237</v>
      </c>
      <c r="R99" s="68">
        <v>14.71</v>
      </c>
      <c r="S99" s="70">
        <v>0.072</v>
      </c>
      <c r="T99" s="68">
        <v>6.55</v>
      </c>
      <c r="U99" s="68">
        <v>0.51</v>
      </c>
      <c r="V99" s="12"/>
      <c r="W99" s="21"/>
      <c r="X99" s="21"/>
      <c r="Y99" s="21"/>
      <c r="Z99" s="21"/>
      <c r="AA99" s="21"/>
      <c r="AB99" s="21"/>
    </row>
    <row r="100" spans="1:28" s="2" customFormat="1" ht="12" customHeight="1">
      <c r="A100" s="66">
        <v>420.12</v>
      </c>
      <c r="B100" s="132" t="s">
        <v>43</v>
      </c>
      <c r="C100" s="133"/>
      <c r="D100" s="71">
        <v>200</v>
      </c>
      <c r="E100" s="68">
        <v>0.06</v>
      </c>
      <c r="F100" s="73">
        <v>0.04</v>
      </c>
      <c r="G100" s="68">
        <v>13.17</v>
      </c>
      <c r="H100" s="69">
        <v>51.3</v>
      </c>
      <c r="I100" s="73">
        <v>0</v>
      </c>
      <c r="J100" s="73">
        <v>0</v>
      </c>
      <c r="K100" s="69">
        <v>1.21</v>
      </c>
      <c r="L100" s="73">
        <v>0</v>
      </c>
      <c r="M100" s="73">
        <v>0</v>
      </c>
      <c r="N100" s="68">
        <v>1.84</v>
      </c>
      <c r="O100" s="68">
        <v>0.66</v>
      </c>
      <c r="P100" s="69">
        <v>0.06</v>
      </c>
      <c r="Q100" s="68">
        <v>0.03</v>
      </c>
      <c r="R100" s="68">
        <v>12.95</v>
      </c>
      <c r="S100" s="69">
        <v>0</v>
      </c>
      <c r="T100" s="68">
        <v>0.36</v>
      </c>
      <c r="U100" s="68">
        <v>0.3</v>
      </c>
      <c r="V100" s="12"/>
      <c r="W100" s="21"/>
      <c r="X100" s="21"/>
      <c r="Y100" s="21"/>
      <c r="Z100" s="21"/>
      <c r="AA100" s="21"/>
      <c r="AB100" s="21"/>
    </row>
    <row r="101" spans="1:28" s="2" customFormat="1" ht="12.75" customHeight="1">
      <c r="A101" s="134" t="s">
        <v>25</v>
      </c>
      <c r="B101" s="135"/>
      <c r="C101" s="135"/>
      <c r="D101" s="136"/>
      <c r="E101" s="68">
        <v>4.31</v>
      </c>
      <c r="F101" s="68">
        <v>13.36</v>
      </c>
      <c r="G101" s="68">
        <v>43.89</v>
      </c>
      <c r="H101" s="68">
        <v>301.66</v>
      </c>
      <c r="I101" s="68">
        <v>0.06</v>
      </c>
      <c r="J101" s="68">
        <v>0.04</v>
      </c>
      <c r="K101" s="69">
        <v>1.21</v>
      </c>
      <c r="L101" s="68">
        <v>0.01</v>
      </c>
      <c r="M101" s="69">
        <v>0</v>
      </c>
      <c r="N101" s="69">
        <v>14.34</v>
      </c>
      <c r="O101" s="69">
        <v>38.959999999999994</v>
      </c>
      <c r="P101" s="68">
        <v>0.06986</v>
      </c>
      <c r="Q101" s="70">
        <v>0.032369999999999996</v>
      </c>
      <c r="R101" s="69">
        <v>27.66</v>
      </c>
      <c r="S101" s="70">
        <v>0.072</v>
      </c>
      <c r="T101" s="69">
        <v>6.91</v>
      </c>
      <c r="U101" s="68">
        <v>0.81</v>
      </c>
      <c r="V101" s="31">
        <v>14.493617062166981</v>
      </c>
      <c r="W101" s="21"/>
      <c r="X101" s="21"/>
      <c r="Y101" s="21"/>
      <c r="Z101" s="21"/>
      <c r="AA101" s="21"/>
      <c r="AB101" s="21"/>
    </row>
    <row r="102" spans="1:28" s="2" customFormat="1" ht="11.25" customHeight="1">
      <c r="A102" s="172" t="s">
        <v>68</v>
      </c>
      <c r="B102" s="173"/>
      <c r="C102" s="173"/>
      <c r="D102" s="173"/>
      <c r="E102" s="173"/>
      <c r="F102" s="173"/>
      <c r="G102" s="173"/>
      <c r="H102" s="173"/>
      <c r="I102" s="173"/>
      <c r="J102" s="173"/>
      <c r="K102" s="173"/>
      <c r="L102" s="173"/>
      <c r="M102" s="173"/>
      <c r="N102" s="173"/>
      <c r="O102" s="173"/>
      <c r="P102" s="173"/>
      <c r="Q102" s="173"/>
      <c r="R102" s="173"/>
      <c r="S102" s="173"/>
      <c r="T102" s="173"/>
      <c r="U102" s="174"/>
      <c r="V102" s="12"/>
      <c r="Y102" s="21"/>
      <c r="Z102" s="21"/>
      <c r="AA102" s="21"/>
      <c r="AB102" s="21"/>
    </row>
    <row r="103" spans="1:28" s="2" customFormat="1" ht="15.75" customHeight="1">
      <c r="A103" s="95">
        <v>3.01</v>
      </c>
      <c r="B103" s="132" t="s">
        <v>91</v>
      </c>
      <c r="C103" s="133"/>
      <c r="D103" s="90">
        <v>10</v>
      </c>
      <c r="E103" s="91">
        <v>2.32</v>
      </c>
      <c r="F103" s="91">
        <v>2.95</v>
      </c>
      <c r="G103" s="91">
        <v>0</v>
      </c>
      <c r="H103" s="91">
        <v>36.4</v>
      </c>
      <c r="I103" s="94">
        <v>0</v>
      </c>
      <c r="J103" s="91">
        <v>0.03</v>
      </c>
      <c r="K103" s="91">
        <v>0.07</v>
      </c>
      <c r="L103" s="91">
        <v>0.01</v>
      </c>
      <c r="M103" s="92">
        <v>0</v>
      </c>
      <c r="N103" s="92">
        <v>88</v>
      </c>
      <c r="O103" s="92">
        <v>50</v>
      </c>
      <c r="P103" s="92">
        <v>0</v>
      </c>
      <c r="Q103" s="91">
        <v>0.01</v>
      </c>
      <c r="R103" s="92">
        <v>8.8</v>
      </c>
      <c r="S103" s="92">
        <v>0.0001</v>
      </c>
      <c r="T103" s="91">
        <v>3.5</v>
      </c>
      <c r="U103" s="91">
        <v>0.1</v>
      </c>
      <c r="W103" s="32"/>
      <c r="X103" s="32"/>
      <c r="Y103" s="32"/>
      <c r="Z103" s="32"/>
      <c r="AA103" s="32"/>
      <c r="AB103" s="32"/>
    </row>
    <row r="104" spans="1:28" s="2" customFormat="1" ht="24" customHeight="1">
      <c r="A104" s="74">
        <v>279.35</v>
      </c>
      <c r="B104" s="132" t="s">
        <v>122</v>
      </c>
      <c r="C104" s="128"/>
      <c r="D104" s="96">
        <v>90</v>
      </c>
      <c r="E104" s="97">
        <v>12.51</v>
      </c>
      <c r="F104" s="97">
        <v>17.31</v>
      </c>
      <c r="G104" s="97">
        <v>6.05</v>
      </c>
      <c r="H104" s="97">
        <v>229.59</v>
      </c>
      <c r="I104" s="97">
        <v>0.19</v>
      </c>
      <c r="J104" s="97">
        <v>0.15</v>
      </c>
      <c r="K104" s="97">
        <v>0.14</v>
      </c>
      <c r="L104" s="121">
        <v>0.039</v>
      </c>
      <c r="M104" s="83">
        <v>0</v>
      </c>
      <c r="N104" s="97">
        <v>18.47</v>
      </c>
      <c r="O104" s="97">
        <v>149.98</v>
      </c>
      <c r="P104" s="84">
        <v>0.02</v>
      </c>
      <c r="Q104" s="84">
        <v>0.06</v>
      </c>
      <c r="R104" s="84">
        <v>23.86</v>
      </c>
      <c r="S104" s="97">
        <v>0.05</v>
      </c>
      <c r="T104" s="97">
        <v>23.63</v>
      </c>
      <c r="U104" s="97">
        <v>1.87</v>
      </c>
      <c r="V104" s="38"/>
      <c r="W104" s="32"/>
      <c r="X104" s="32"/>
      <c r="Y104" s="32"/>
      <c r="Z104" s="32"/>
      <c r="AA104" s="32"/>
      <c r="AB104" s="32"/>
    </row>
    <row r="105" spans="1:28" s="2" customFormat="1" ht="22.5" customHeight="1">
      <c r="A105" s="112">
        <v>332.02</v>
      </c>
      <c r="B105" s="137" t="s">
        <v>84</v>
      </c>
      <c r="C105" s="137"/>
      <c r="D105" s="71">
        <v>150</v>
      </c>
      <c r="E105" s="68">
        <v>5.7</v>
      </c>
      <c r="F105" s="68">
        <v>3.43</v>
      </c>
      <c r="G105" s="68">
        <v>36.45</v>
      </c>
      <c r="H105" s="68">
        <v>190.31</v>
      </c>
      <c r="I105" s="68">
        <v>0.09</v>
      </c>
      <c r="J105" s="68">
        <v>0.03</v>
      </c>
      <c r="K105" s="73">
        <v>0</v>
      </c>
      <c r="L105" s="68">
        <v>0.033</v>
      </c>
      <c r="M105" s="73">
        <v>0.04</v>
      </c>
      <c r="N105" s="69">
        <v>13.3</v>
      </c>
      <c r="O105" s="68">
        <v>46.21</v>
      </c>
      <c r="P105" s="68">
        <v>0.012</v>
      </c>
      <c r="Q105" s="68">
        <v>0.003</v>
      </c>
      <c r="R105" s="68">
        <v>93.86</v>
      </c>
      <c r="S105" s="68">
        <v>0.08</v>
      </c>
      <c r="T105" s="68">
        <v>8.47</v>
      </c>
      <c r="U105" s="68">
        <v>0.086</v>
      </c>
      <c r="V105" s="7"/>
      <c r="W105" s="19"/>
      <c r="X105" s="19"/>
      <c r="Y105" s="19"/>
      <c r="Z105" s="19"/>
      <c r="AA105" s="19"/>
      <c r="AB105" s="19"/>
    </row>
    <row r="106" spans="1:28" s="2" customFormat="1" ht="12" customHeight="1">
      <c r="A106" s="66">
        <v>303.03</v>
      </c>
      <c r="B106" s="132" t="s">
        <v>37</v>
      </c>
      <c r="C106" s="133"/>
      <c r="D106" s="71">
        <v>200</v>
      </c>
      <c r="E106" s="73">
        <v>0</v>
      </c>
      <c r="F106" s="73">
        <v>0</v>
      </c>
      <c r="G106" s="68">
        <v>19.96</v>
      </c>
      <c r="H106" s="69">
        <v>74.85000000000001</v>
      </c>
      <c r="I106" s="68">
        <v>0</v>
      </c>
      <c r="J106" s="68">
        <v>0</v>
      </c>
      <c r="K106" s="73">
        <v>0</v>
      </c>
      <c r="L106" s="69">
        <v>0</v>
      </c>
      <c r="M106" s="73">
        <v>0</v>
      </c>
      <c r="N106" s="69">
        <v>0.4</v>
      </c>
      <c r="O106" s="73">
        <v>0</v>
      </c>
      <c r="P106" s="71">
        <v>0</v>
      </c>
      <c r="Q106" s="73">
        <v>0.25</v>
      </c>
      <c r="R106" s="73">
        <v>71.15</v>
      </c>
      <c r="S106" s="71">
        <v>0</v>
      </c>
      <c r="T106" s="73">
        <v>0</v>
      </c>
      <c r="U106" s="70">
        <v>0.006</v>
      </c>
      <c r="V106" s="12"/>
      <c r="W106" s="21"/>
      <c r="X106" s="21"/>
      <c r="Y106" s="21"/>
      <c r="Z106" s="21"/>
      <c r="AA106" s="21"/>
      <c r="AB106" s="21"/>
    </row>
    <row r="107" spans="1:28" s="2" customFormat="1" ht="12.75" customHeight="1">
      <c r="A107" s="66">
        <v>5.01</v>
      </c>
      <c r="B107" s="132" t="s">
        <v>40</v>
      </c>
      <c r="C107" s="133"/>
      <c r="D107" s="71">
        <v>50</v>
      </c>
      <c r="E107" s="68">
        <v>3.8</v>
      </c>
      <c r="F107" s="68">
        <v>0.4</v>
      </c>
      <c r="G107" s="68">
        <v>24.25</v>
      </c>
      <c r="H107" s="69">
        <v>117.5</v>
      </c>
      <c r="I107" s="68">
        <v>0.06</v>
      </c>
      <c r="J107" s="68">
        <v>0.02</v>
      </c>
      <c r="K107" s="68">
        <v>1.1</v>
      </c>
      <c r="L107" s="71">
        <v>0</v>
      </c>
      <c r="M107" s="73">
        <v>0</v>
      </c>
      <c r="N107" s="69">
        <v>10</v>
      </c>
      <c r="O107" s="69">
        <v>32.5</v>
      </c>
      <c r="P107" s="68">
        <v>0.73</v>
      </c>
      <c r="Q107" s="69">
        <v>0.003</v>
      </c>
      <c r="R107" s="69">
        <v>6.5</v>
      </c>
      <c r="S107" s="69">
        <v>0.01</v>
      </c>
      <c r="T107" s="71">
        <v>0</v>
      </c>
      <c r="U107" s="68">
        <v>0.44</v>
      </c>
      <c r="V107" s="12"/>
      <c r="W107" s="21"/>
      <c r="X107" s="21"/>
      <c r="Y107" s="21"/>
      <c r="Z107" s="21"/>
      <c r="AA107" s="21"/>
      <c r="AB107" s="21"/>
    </row>
    <row r="108" spans="1:28" s="2" customFormat="1" ht="12" customHeight="1">
      <c r="A108" s="179" t="s">
        <v>69</v>
      </c>
      <c r="B108" s="180"/>
      <c r="C108" s="180"/>
      <c r="D108" s="181"/>
      <c r="E108" s="69">
        <v>24.330000000000002</v>
      </c>
      <c r="F108" s="69">
        <v>24.089999999999996</v>
      </c>
      <c r="G108" s="71">
        <v>86.71000000000001</v>
      </c>
      <c r="H108" s="69">
        <v>648.65</v>
      </c>
      <c r="I108" s="68">
        <v>0.34</v>
      </c>
      <c r="J108" s="68">
        <v>0.22999999999999998</v>
      </c>
      <c r="K108" s="68">
        <v>1.31</v>
      </c>
      <c r="L108" s="68">
        <v>0.082</v>
      </c>
      <c r="M108" s="68">
        <v>0.04</v>
      </c>
      <c r="N108" s="68">
        <v>130.17000000000002</v>
      </c>
      <c r="O108" s="68">
        <v>278.69</v>
      </c>
      <c r="P108" s="68">
        <v>0.762</v>
      </c>
      <c r="Q108" s="68">
        <v>0.326</v>
      </c>
      <c r="R108" s="68">
        <v>204.17000000000002</v>
      </c>
      <c r="S108" s="68">
        <v>0.1401</v>
      </c>
      <c r="T108" s="68">
        <v>35.6</v>
      </c>
      <c r="U108" s="68">
        <v>2.502</v>
      </c>
      <c r="V108" s="31">
        <v>31.165168425958402</v>
      </c>
      <c r="W108" s="21"/>
      <c r="X108" s="21"/>
      <c r="Y108" s="21"/>
      <c r="Z108" s="21"/>
      <c r="AA108" s="21"/>
      <c r="AB108" s="21"/>
    </row>
    <row r="109" spans="1:28" s="2" customFormat="1" ht="10.5" customHeight="1">
      <c r="A109" s="134" t="s">
        <v>49</v>
      </c>
      <c r="B109" s="135"/>
      <c r="C109" s="135"/>
      <c r="D109" s="136"/>
      <c r="E109" s="69">
        <v>65.58</v>
      </c>
      <c r="F109" s="69">
        <v>74.38</v>
      </c>
      <c r="G109" s="69">
        <v>295.89</v>
      </c>
      <c r="H109" s="69">
        <v>2081.33</v>
      </c>
      <c r="I109" s="69">
        <v>1.19</v>
      </c>
      <c r="J109" s="69">
        <v>0.9099999999999999</v>
      </c>
      <c r="K109" s="69">
        <v>48.51350000000001</v>
      </c>
      <c r="L109" s="68">
        <v>0.50304</v>
      </c>
      <c r="M109" s="68">
        <v>0.51</v>
      </c>
      <c r="N109" s="69">
        <v>508.85800000000006</v>
      </c>
      <c r="O109" s="69">
        <v>1140.5699999999997</v>
      </c>
      <c r="P109" s="68">
        <v>2.1506600000000002</v>
      </c>
      <c r="Q109" s="68">
        <v>1.3753199999999999</v>
      </c>
      <c r="R109" s="69">
        <v>879.02</v>
      </c>
      <c r="S109" s="68">
        <v>0.28682</v>
      </c>
      <c r="T109" s="69">
        <v>274.7425</v>
      </c>
      <c r="U109" s="69">
        <v>12.405000000000001</v>
      </c>
      <c r="V109" s="12"/>
      <c r="W109" s="31">
        <v>2.241430811739227</v>
      </c>
      <c r="X109" s="34" t="s">
        <v>63</v>
      </c>
      <c r="Y109" s="21"/>
      <c r="Z109" s="21"/>
      <c r="AA109" s="21"/>
      <c r="AB109" s="21"/>
    </row>
    <row r="110" spans="1:28" s="2" customFormat="1" ht="12.75" customHeight="1">
      <c r="A110" s="134" t="s">
        <v>51</v>
      </c>
      <c r="B110" s="135"/>
      <c r="C110" s="135"/>
      <c r="D110" s="136"/>
      <c r="E110" s="69">
        <v>77</v>
      </c>
      <c r="F110" s="69">
        <v>79</v>
      </c>
      <c r="G110" s="69">
        <v>335</v>
      </c>
      <c r="H110" s="69">
        <v>2350</v>
      </c>
      <c r="I110" s="68">
        <v>1.2</v>
      </c>
      <c r="J110" s="68">
        <v>1.4</v>
      </c>
      <c r="K110" s="69">
        <v>60</v>
      </c>
      <c r="L110" s="68">
        <v>0.7</v>
      </c>
      <c r="M110" s="69">
        <v>1</v>
      </c>
      <c r="N110" s="71">
        <v>1100</v>
      </c>
      <c r="O110" s="71">
        <v>1100</v>
      </c>
      <c r="P110" s="69">
        <v>3</v>
      </c>
      <c r="Q110" s="68">
        <v>3</v>
      </c>
      <c r="R110" s="71">
        <v>1100</v>
      </c>
      <c r="S110" s="69">
        <v>1</v>
      </c>
      <c r="T110" s="69">
        <v>250</v>
      </c>
      <c r="U110" s="69">
        <v>12</v>
      </c>
      <c r="V110" s="12"/>
      <c r="W110" s="21"/>
      <c r="X110" s="21"/>
      <c r="Y110" s="21"/>
      <c r="Z110" s="21"/>
      <c r="AA110" s="21"/>
      <c r="AB110" s="21"/>
    </row>
    <row r="111" spans="1:28" s="2" customFormat="1" ht="11.25" customHeight="1">
      <c r="A111" s="149" t="s">
        <v>50</v>
      </c>
      <c r="B111" s="150"/>
      <c r="C111" s="150"/>
      <c r="D111" s="151"/>
      <c r="E111" s="78">
        <v>0.8516883116883117</v>
      </c>
      <c r="F111" s="78">
        <v>0.9415189873417721</v>
      </c>
      <c r="G111" s="78">
        <v>0.943</v>
      </c>
      <c r="H111" s="78">
        <v>0.97</v>
      </c>
      <c r="I111" s="78">
        <v>0.99</v>
      </c>
      <c r="J111" s="78">
        <v>0.65</v>
      </c>
      <c r="K111" s="78">
        <v>0.81</v>
      </c>
      <c r="L111" s="80">
        <v>0.7186285714285715</v>
      </c>
      <c r="M111" s="78">
        <v>0.51</v>
      </c>
      <c r="N111" s="78">
        <v>0.64</v>
      </c>
      <c r="O111" s="78">
        <v>1.04</v>
      </c>
      <c r="P111" s="78">
        <v>0.72</v>
      </c>
      <c r="Q111" s="78">
        <v>0.46</v>
      </c>
      <c r="R111" s="78">
        <v>0.8</v>
      </c>
      <c r="S111" s="80">
        <v>0.28682</v>
      </c>
      <c r="T111" s="78">
        <v>1.09897</v>
      </c>
      <c r="U111" s="80">
        <v>1.0337500000000002</v>
      </c>
      <c r="V111" s="12"/>
      <c r="W111" s="21"/>
      <c r="X111" s="21"/>
      <c r="Y111" s="21"/>
      <c r="Z111" s="21"/>
      <c r="AA111" s="21"/>
      <c r="AB111" s="21"/>
    </row>
    <row r="112" spans="1:28" s="2" customFormat="1" ht="11.25" customHeight="1">
      <c r="A112" s="56" t="s">
        <v>77</v>
      </c>
      <c r="B112" s="57"/>
      <c r="C112" s="57"/>
      <c r="D112" s="58"/>
      <c r="E112" s="58"/>
      <c r="F112" s="58"/>
      <c r="G112" s="58"/>
      <c r="H112" s="58"/>
      <c r="I112" s="58"/>
      <c r="J112" s="58"/>
      <c r="K112" s="58"/>
      <c r="L112" s="158" t="s">
        <v>70</v>
      </c>
      <c r="M112" s="158"/>
      <c r="N112" s="158"/>
      <c r="O112" s="158"/>
      <c r="P112" s="158"/>
      <c r="Q112" s="158"/>
      <c r="R112" s="158"/>
      <c r="S112" s="158"/>
      <c r="T112" s="158"/>
      <c r="U112" s="158"/>
      <c r="V112" s="24"/>
      <c r="W112" s="25"/>
      <c r="X112" s="25"/>
      <c r="Y112" s="25"/>
      <c r="Z112" s="25"/>
      <c r="AA112" s="25"/>
      <c r="AB112" s="25"/>
    </row>
    <row r="113" spans="1:28" s="2" customFormat="1" ht="11.25" customHeight="1">
      <c r="A113" s="145" t="s">
        <v>31</v>
      </c>
      <c r="B113" s="145"/>
      <c r="C113" s="145"/>
      <c r="D113" s="145"/>
      <c r="E113" s="145"/>
      <c r="F113" s="145"/>
      <c r="G113" s="145"/>
      <c r="H113" s="145"/>
      <c r="I113" s="145"/>
      <c r="J113" s="145"/>
      <c r="K113" s="145"/>
      <c r="L113" s="145"/>
      <c r="M113" s="145"/>
      <c r="N113" s="145"/>
      <c r="O113" s="145"/>
      <c r="P113" s="145"/>
      <c r="Q113" s="145"/>
      <c r="R113" s="145"/>
      <c r="S113" s="145"/>
      <c r="T113" s="145"/>
      <c r="U113" s="145"/>
      <c r="V113" s="29"/>
      <c r="W113" s="30"/>
      <c r="X113" s="30"/>
      <c r="Y113" s="30"/>
      <c r="Z113" s="30"/>
      <c r="AA113" s="30"/>
      <c r="AB113" s="30"/>
    </row>
    <row r="114" spans="1:28" s="2" customFormat="1" ht="11.25" customHeight="1">
      <c r="A114" s="60" t="s">
        <v>66</v>
      </c>
      <c r="B114" s="57"/>
      <c r="C114" s="57"/>
      <c r="D114" s="59"/>
      <c r="E114" s="58"/>
      <c r="F114" s="160" t="s">
        <v>32</v>
      </c>
      <c r="G114" s="160"/>
      <c r="H114" s="160"/>
      <c r="I114" s="58"/>
      <c r="J114" s="58"/>
      <c r="K114" s="148" t="s">
        <v>2</v>
      </c>
      <c r="L114" s="148"/>
      <c r="M114" s="159" t="s">
        <v>59</v>
      </c>
      <c r="N114" s="159"/>
      <c r="O114" s="159"/>
      <c r="P114" s="159"/>
      <c r="Q114" s="159"/>
      <c r="R114" s="159"/>
      <c r="S114" s="58"/>
      <c r="T114" s="58"/>
      <c r="U114" s="58"/>
      <c r="W114" s="32"/>
      <c r="X114" s="32"/>
      <c r="Y114" s="32"/>
      <c r="Z114" s="32"/>
      <c r="AA114" s="32"/>
      <c r="AB114" s="32"/>
    </row>
    <row r="115" spans="1:28" s="2" customFormat="1" ht="11.25" customHeight="1">
      <c r="A115" s="57"/>
      <c r="B115" s="57"/>
      <c r="C115" s="57"/>
      <c r="D115" s="147" t="s">
        <v>3</v>
      </c>
      <c r="E115" s="147"/>
      <c r="F115" s="61">
        <v>1</v>
      </c>
      <c r="G115" s="58"/>
      <c r="H115" s="59"/>
      <c r="I115" s="59"/>
      <c r="J115" s="59"/>
      <c r="K115" s="147" t="s">
        <v>4</v>
      </c>
      <c r="L115" s="147"/>
      <c r="M115" s="146" t="s">
        <v>45</v>
      </c>
      <c r="N115" s="146"/>
      <c r="O115" s="146"/>
      <c r="P115" s="146"/>
      <c r="Q115" s="146"/>
      <c r="R115" s="146"/>
      <c r="S115" s="146"/>
      <c r="T115" s="146"/>
      <c r="U115" s="146"/>
      <c r="V115" s="7"/>
      <c r="W115" s="19"/>
      <c r="X115" s="19"/>
      <c r="Y115" s="19"/>
      <c r="Z115" s="19"/>
      <c r="AA115" s="19"/>
      <c r="AB115" s="19"/>
    </row>
    <row r="116" spans="1:28" s="2" customFormat="1" ht="11.25" customHeight="1">
      <c r="A116" s="138" t="s">
        <v>5</v>
      </c>
      <c r="B116" s="152" t="s">
        <v>6</v>
      </c>
      <c r="C116" s="153"/>
      <c r="D116" s="138" t="s">
        <v>7</v>
      </c>
      <c r="E116" s="142" t="s">
        <v>8</v>
      </c>
      <c r="F116" s="143"/>
      <c r="G116" s="144"/>
      <c r="H116" s="138" t="s">
        <v>9</v>
      </c>
      <c r="I116" s="142" t="s">
        <v>10</v>
      </c>
      <c r="J116" s="143"/>
      <c r="K116" s="143"/>
      <c r="L116" s="143"/>
      <c r="M116" s="144"/>
      <c r="N116" s="142" t="s">
        <v>133</v>
      </c>
      <c r="O116" s="143"/>
      <c r="P116" s="143"/>
      <c r="Q116" s="143"/>
      <c r="R116" s="143"/>
      <c r="S116" s="143"/>
      <c r="T116" s="143"/>
      <c r="U116" s="144"/>
      <c r="V116" s="12"/>
      <c r="W116" s="21"/>
      <c r="X116" s="21"/>
      <c r="Y116" s="21"/>
      <c r="Z116" s="21"/>
      <c r="AA116" s="21"/>
      <c r="AB116" s="21"/>
    </row>
    <row r="117" spans="1:28" s="2" customFormat="1" ht="33" customHeight="1">
      <c r="A117" s="139"/>
      <c r="B117" s="154"/>
      <c r="C117" s="155"/>
      <c r="D117" s="139"/>
      <c r="E117" s="113" t="s">
        <v>12</v>
      </c>
      <c r="F117" s="113" t="s">
        <v>13</v>
      </c>
      <c r="G117" s="113" t="s">
        <v>14</v>
      </c>
      <c r="H117" s="139"/>
      <c r="I117" s="113" t="s">
        <v>15</v>
      </c>
      <c r="J117" s="113" t="s">
        <v>46</v>
      </c>
      <c r="K117" s="113" t="s">
        <v>16</v>
      </c>
      <c r="L117" s="113" t="s">
        <v>17</v>
      </c>
      <c r="M117" s="113" t="s">
        <v>74</v>
      </c>
      <c r="N117" s="113" t="s">
        <v>18</v>
      </c>
      <c r="O117" s="113" t="s">
        <v>19</v>
      </c>
      <c r="P117" s="113" t="s">
        <v>75</v>
      </c>
      <c r="Q117" s="113" t="s">
        <v>138</v>
      </c>
      <c r="R117" s="113" t="s">
        <v>76</v>
      </c>
      <c r="S117" s="113" t="s">
        <v>47</v>
      </c>
      <c r="T117" s="113" t="s">
        <v>20</v>
      </c>
      <c r="U117" s="113" t="s">
        <v>21</v>
      </c>
      <c r="V117" s="12"/>
      <c r="W117" s="21"/>
      <c r="X117" s="21"/>
      <c r="Y117" s="21"/>
      <c r="Z117" s="21"/>
      <c r="AA117" s="21"/>
      <c r="AB117" s="21"/>
    </row>
    <row r="118" spans="1:28" s="2" customFormat="1" ht="11.25" customHeight="1">
      <c r="A118" s="112">
        <v>1</v>
      </c>
      <c r="B118" s="140">
        <v>2</v>
      </c>
      <c r="C118" s="141"/>
      <c r="D118" s="62">
        <v>3</v>
      </c>
      <c r="E118" s="62">
        <v>4</v>
      </c>
      <c r="F118" s="62">
        <v>5</v>
      </c>
      <c r="G118" s="62">
        <v>6</v>
      </c>
      <c r="H118" s="62">
        <v>7</v>
      </c>
      <c r="I118" s="62">
        <v>8</v>
      </c>
      <c r="J118" s="62">
        <v>9</v>
      </c>
      <c r="K118" s="62">
        <v>10</v>
      </c>
      <c r="L118" s="62">
        <v>11</v>
      </c>
      <c r="M118" s="62">
        <v>12</v>
      </c>
      <c r="N118" s="62">
        <v>13</v>
      </c>
      <c r="O118" s="62">
        <v>14</v>
      </c>
      <c r="P118" s="62">
        <v>15</v>
      </c>
      <c r="Q118" s="62">
        <v>16</v>
      </c>
      <c r="R118" s="62">
        <v>17</v>
      </c>
      <c r="S118" s="62">
        <v>18</v>
      </c>
      <c r="T118" s="62">
        <v>19</v>
      </c>
      <c r="U118" s="62">
        <v>20</v>
      </c>
      <c r="W118" s="32"/>
      <c r="X118" s="32"/>
      <c r="Y118" s="32"/>
      <c r="Z118" s="32"/>
      <c r="AA118" s="32"/>
      <c r="AB118" s="32"/>
    </row>
    <row r="119" spans="1:28" s="2" customFormat="1" ht="14.25" customHeight="1">
      <c r="A119" s="129" t="s">
        <v>137</v>
      </c>
      <c r="B119" s="130"/>
      <c r="C119" s="130"/>
      <c r="D119" s="130"/>
      <c r="E119" s="130"/>
      <c r="F119" s="130"/>
      <c r="G119" s="130"/>
      <c r="H119" s="130"/>
      <c r="I119" s="130"/>
      <c r="J119" s="130"/>
      <c r="K119" s="130"/>
      <c r="L119" s="130"/>
      <c r="M119" s="130"/>
      <c r="N119" s="130"/>
      <c r="O119" s="130"/>
      <c r="P119" s="130"/>
      <c r="Q119" s="130"/>
      <c r="R119" s="130"/>
      <c r="S119" s="130"/>
      <c r="T119" s="130"/>
      <c r="U119" s="131"/>
      <c r="V119" s="33"/>
      <c r="Y119" s="32"/>
      <c r="Z119" s="32"/>
      <c r="AA119" s="32"/>
      <c r="AB119" s="32"/>
    </row>
    <row r="120" spans="1:28" s="2" customFormat="1" ht="15" customHeight="1">
      <c r="A120" s="98">
        <v>51.06</v>
      </c>
      <c r="B120" s="156" t="s">
        <v>73</v>
      </c>
      <c r="C120" s="157"/>
      <c r="D120" s="99">
        <v>60</v>
      </c>
      <c r="E120" s="100">
        <v>0.66</v>
      </c>
      <c r="F120" s="100">
        <v>0.07</v>
      </c>
      <c r="G120" s="100">
        <v>9.09</v>
      </c>
      <c r="H120" s="100">
        <v>38.55</v>
      </c>
      <c r="I120" s="100">
        <v>0.03</v>
      </c>
      <c r="J120" s="101">
        <v>0.03</v>
      </c>
      <c r="K120" s="102">
        <v>11</v>
      </c>
      <c r="L120" s="103">
        <v>0.00361</v>
      </c>
      <c r="M120" s="99">
        <v>0</v>
      </c>
      <c r="N120" s="102">
        <v>25.6</v>
      </c>
      <c r="O120" s="100">
        <v>25.45</v>
      </c>
      <c r="P120" s="101">
        <v>0.00257</v>
      </c>
      <c r="Q120" s="100">
        <v>0.05</v>
      </c>
      <c r="R120" s="100">
        <v>10.7</v>
      </c>
      <c r="S120" s="101">
        <v>0.02</v>
      </c>
      <c r="T120" s="100">
        <v>7.15</v>
      </c>
      <c r="U120" s="100">
        <v>0.34</v>
      </c>
      <c r="V120" s="41"/>
      <c r="W120" s="42"/>
      <c r="X120" s="42"/>
      <c r="Y120" s="42"/>
      <c r="Z120" s="42"/>
      <c r="AA120" s="42"/>
      <c r="AB120" s="42"/>
    </row>
    <row r="121" spans="1:28" s="2" customFormat="1" ht="17.25" customHeight="1">
      <c r="A121" s="98" t="s">
        <v>89</v>
      </c>
      <c r="B121" s="127" t="s">
        <v>107</v>
      </c>
      <c r="C121" s="128"/>
      <c r="D121" s="114">
        <v>60</v>
      </c>
      <c r="E121" s="100">
        <v>0.04</v>
      </c>
      <c r="F121" s="100">
        <v>0.18</v>
      </c>
      <c r="G121" s="100">
        <v>5.54</v>
      </c>
      <c r="H121" s="100">
        <v>25.5</v>
      </c>
      <c r="I121" s="100">
        <v>0.02</v>
      </c>
      <c r="J121" s="100">
        <v>0.02</v>
      </c>
      <c r="K121" s="102">
        <v>2.3</v>
      </c>
      <c r="L121" s="101">
        <v>0.002</v>
      </c>
      <c r="M121" s="100">
        <v>0</v>
      </c>
      <c r="N121" s="100">
        <v>15</v>
      </c>
      <c r="O121" s="102">
        <v>10.2</v>
      </c>
      <c r="P121" s="100">
        <v>0.06</v>
      </c>
      <c r="Q121" s="100">
        <v>0.02</v>
      </c>
      <c r="R121" s="100">
        <v>86.46</v>
      </c>
      <c r="S121" s="102">
        <v>0</v>
      </c>
      <c r="T121" s="102">
        <v>6.6</v>
      </c>
      <c r="U121" s="100">
        <v>0.75</v>
      </c>
      <c r="V121" s="41"/>
      <c r="W121" s="42"/>
      <c r="X121" s="42"/>
      <c r="Y121" s="42"/>
      <c r="Z121" s="42"/>
      <c r="AA121" s="42"/>
      <c r="AB121" s="42"/>
    </row>
    <row r="122" spans="1:28" s="2" customFormat="1" ht="21.75" customHeight="1">
      <c r="A122" s="67">
        <v>4.149</v>
      </c>
      <c r="B122" s="132" t="s">
        <v>147</v>
      </c>
      <c r="C122" s="133"/>
      <c r="D122" s="71">
        <v>200</v>
      </c>
      <c r="E122" s="68">
        <v>7.44</v>
      </c>
      <c r="F122" s="68">
        <v>8.07</v>
      </c>
      <c r="G122" s="68">
        <v>35.28</v>
      </c>
      <c r="H122" s="68">
        <v>275.7</v>
      </c>
      <c r="I122" s="68">
        <v>0.19</v>
      </c>
      <c r="J122" s="68">
        <v>0.16</v>
      </c>
      <c r="K122" s="68">
        <v>0.4</v>
      </c>
      <c r="L122" s="70">
        <v>11</v>
      </c>
      <c r="M122" s="68">
        <v>0.02</v>
      </c>
      <c r="N122" s="68">
        <v>15.18</v>
      </c>
      <c r="O122" s="68">
        <v>166.26</v>
      </c>
      <c r="P122" s="68">
        <v>0.06258</v>
      </c>
      <c r="Q122" s="70">
        <v>0.024</v>
      </c>
      <c r="R122" s="68">
        <v>107.06</v>
      </c>
      <c r="S122" s="86">
        <v>0.079</v>
      </c>
      <c r="T122" s="68">
        <v>24.35</v>
      </c>
      <c r="U122" s="68">
        <v>2.08</v>
      </c>
      <c r="V122" s="8"/>
      <c r="W122" s="14"/>
      <c r="X122" s="14"/>
      <c r="Y122" s="14"/>
      <c r="Z122" s="14"/>
      <c r="AA122" s="14"/>
      <c r="AB122" s="14"/>
    </row>
    <row r="123" spans="1:28" s="2" customFormat="1" ht="14.25" customHeight="1">
      <c r="A123" s="66">
        <v>303.03</v>
      </c>
      <c r="B123" s="132" t="s">
        <v>37</v>
      </c>
      <c r="C123" s="133"/>
      <c r="D123" s="112">
        <v>200</v>
      </c>
      <c r="E123" s="68">
        <v>0.06</v>
      </c>
      <c r="F123" s="73">
        <v>0.02</v>
      </c>
      <c r="G123" s="68">
        <v>19.96</v>
      </c>
      <c r="H123" s="69">
        <v>74.9</v>
      </c>
      <c r="I123" s="73">
        <v>0</v>
      </c>
      <c r="J123" s="73">
        <v>0</v>
      </c>
      <c r="K123" s="69">
        <v>2.5</v>
      </c>
      <c r="L123" s="68">
        <v>0.02</v>
      </c>
      <c r="M123" s="69">
        <v>0</v>
      </c>
      <c r="N123" s="69">
        <v>4</v>
      </c>
      <c r="O123" s="68">
        <v>3.3</v>
      </c>
      <c r="P123" s="69">
        <v>0</v>
      </c>
      <c r="Q123" s="69">
        <v>0</v>
      </c>
      <c r="R123" s="68">
        <v>0.45</v>
      </c>
      <c r="S123" s="69">
        <v>0</v>
      </c>
      <c r="T123" s="69">
        <v>1.7</v>
      </c>
      <c r="U123" s="68">
        <v>0.15</v>
      </c>
      <c r="V123" s="9"/>
      <c r="W123" s="20"/>
      <c r="X123" s="20"/>
      <c r="Y123" s="20"/>
      <c r="Z123" s="20"/>
      <c r="AA123" s="20"/>
      <c r="AB123" s="20"/>
    </row>
    <row r="124" spans="1:28" s="2" customFormat="1" ht="12" customHeight="1">
      <c r="A124" s="66">
        <v>0.08</v>
      </c>
      <c r="B124" s="132" t="s">
        <v>40</v>
      </c>
      <c r="C124" s="133"/>
      <c r="D124" s="71">
        <v>40</v>
      </c>
      <c r="E124" s="68">
        <v>3.04</v>
      </c>
      <c r="F124" s="68">
        <v>0.32</v>
      </c>
      <c r="G124" s="68">
        <v>19.68</v>
      </c>
      <c r="H124" s="69">
        <v>88.84</v>
      </c>
      <c r="I124" s="68">
        <v>0.04</v>
      </c>
      <c r="J124" s="68">
        <v>0.01</v>
      </c>
      <c r="K124" s="68">
        <v>0.88</v>
      </c>
      <c r="L124" s="71"/>
      <c r="M124" s="69">
        <v>0</v>
      </c>
      <c r="N124" s="69">
        <v>8</v>
      </c>
      <c r="O124" s="69">
        <v>26</v>
      </c>
      <c r="P124" s="70">
        <v>0.005</v>
      </c>
      <c r="Q124" s="86">
        <v>0.002</v>
      </c>
      <c r="R124" s="69">
        <v>52.4</v>
      </c>
      <c r="S124" s="70">
        <v>0.001</v>
      </c>
      <c r="T124" s="69">
        <v>0</v>
      </c>
      <c r="U124" s="68">
        <v>0.44</v>
      </c>
      <c r="V124" s="11"/>
      <c r="W124" s="16"/>
      <c r="X124" s="16"/>
      <c r="Y124" s="16"/>
      <c r="Z124" s="16"/>
      <c r="AA124" s="16"/>
      <c r="AB124" s="16"/>
    </row>
    <row r="125" spans="1:28" s="2" customFormat="1" ht="9.75" customHeight="1">
      <c r="A125" s="134" t="s">
        <v>67</v>
      </c>
      <c r="B125" s="135"/>
      <c r="C125" s="135"/>
      <c r="D125" s="136"/>
      <c r="E125" s="68">
        <v>16.28</v>
      </c>
      <c r="F125" s="68">
        <v>13.98</v>
      </c>
      <c r="G125" s="68">
        <v>86.62</v>
      </c>
      <c r="H125" s="68">
        <v>535.0675</v>
      </c>
      <c r="I125" s="68">
        <v>0.25</v>
      </c>
      <c r="J125" s="68">
        <v>0.17</v>
      </c>
      <c r="K125" s="69">
        <v>17.88</v>
      </c>
      <c r="L125" s="70">
        <v>0.03261</v>
      </c>
      <c r="M125" s="68">
        <v>0.02</v>
      </c>
      <c r="N125" s="69">
        <v>77.03999999999999</v>
      </c>
      <c r="O125" s="68">
        <v>172.43</v>
      </c>
      <c r="P125" s="68">
        <v>0.07015</v>
      </c>
      <c r="Q125" s="68">
        <v>0.07600000000000001</v>
      </c>
      <c r="R125" s="68">
        <v>170.61</v>
      </c>
      <c r="S125" s="70">
        <v>0.1</v>
      </c>
      <c r="T125" s="68">
        <v>51.68</v>
      </c>
      <c r="U125" s="68">
        <v>1.73</v>
      </c>
      <c r="V125" s="31">
        <v>22.913894238953205</v>
      </c>
      <c r="W125" s="17"/>
      <c r="X125" s="17"/>
      <c r="Y125" s="17"/>
      <c r="Z125" s="17"/>
      <c r="AA125" s="17"/>
      <c r="AB125" s="17"/>
    </row>
    <row r="126" spans="1:28" s="2" customFormat="1" ht="12.75" customHeight="1">
      <c r="A126" s="124" t="s">
        <v>87</v>
      </c>
      <c r="B126" s="125"/>
      <c r="C126" s="125"/>
      <c r="D126" s="126"/>
      <c r="E126" s="102">
        <v>15.66</v>
      </c>
      <c r="F126" s="102">
        <v>14.09</v>
      </c>
      <c r="G126" s="102">
        <v>83.07</v>
      </c>
      <c r="H126" s="102">
        <v>1057.085</v>
      </c>
      <c r="I126" s="102">
        <v>0.24</v>
      </c>
      <c r="J126" s="102">
        <v>0.16</v>
      </c>
      <c r="K126" s="102">
        <v>9.180000000000001</v>
      </c>
      <c r="L126" s="100">
        <v>0.031</v>
      </c>
      <c r="M126" s="100">
        <v>0.02</v>
      </c>
      <c r="N126" s="102">
        <v>66.44</v>
      </c>
      <c r="O126" s="102">
        <v>157.18</v>
      </c>
      <c r="P126" s="102">
        <v>0.12758</v>
      </c>
      <c r="Q126" s="102">
        <v>0.046</v>
      </c>
      <c r="R126" s="102">
        <v>246.36999999999998</v>
      </c>
      <c r="S126" s="102">
        <v>0.08</v>
      </c>
      <c r="T126" s="102">
        <v>51.13</v>
      </c>
      <c r="U126" s="102">
        <v>2.14</v>
      </c>
      <c r="V126" s="5"/>
      <c r="W126" s="17"/>
      <c r="X126" s="17"/>
      <c r="Y126" s="17"/>
      <c r="Z126" s="17"/>
      <c r="AA126" s="17"/>
      <c r="AB126" s="17"/>
    </row>
    <row r="127" spans="1:28" s="2" customFormat="1" ht="19.5" customHeight="1">
      <c r="A127" s="129" t="s">
        <v>22</v>
      </c>
      <c r="B127" s="130"/>
      <c r="C127" s="130"/>
      <c r="D127" s="130"/>
      <c r="E127" s="130"/>
      <c r="F127" s="130"/>
      <c r="G127" s="130"/>
      <c r="H127" s="130"/>
      <c r="I127" s="130"/>
      <c r="J127" s="130"/>
      <c r="K127" s="130"/>
      <c r="L127" s="130"/>
      <c r="M127" s="130"/>
      <c r="N127" s="130"/>
      <c r="O127" s="130"/>
      <c r="P127" s="130"/>
      <c r="Q127" s="130"/>
      <c r="R127" s="130"/>
      <c r="S127" s="130"/>
      <c r="T127" s="130"/>
      <c r="U127" s="131"/>
      <c r="V127" s="6"/>
      <c r="W127" s="18"/>
      <c r="X127" s="18"/>
      <c r="Y127" s="18"/>
      <c r="Z127" s="18"/>
      <c r="AA127" s="18"/>
      <c r="AB127" s="18"/>
    </row>
    <row r="128" spans="1:28" s="2" customFormat="1" ht="27.75" customHeight="1">
      <c r="A128" s="66">
        <v>72.22</v>
      </c>
      <c r="B128" s="132" t="s">
        <v>132</v>
      </c>
      <c r="C128" s="133"/>
      <c r="D128" s="71">
        <v>60</v>
      </c>
      <c r="E128" s="68">
        <v>0.95</v>
      </c>
      <c r="F128" s="68">
        <v>3.1</v>
      </c>
      <c r="G128" s="68">
        <v>5.17</v>
      </c>
      <c r="H128" s="68">
        <v>52.68</v>
      </c>
      <c r="I128" s="68">
        <v>0.03</v>
      </c>
      <c r="J128" s="68">
        <v>0.03</v>
      </c>
      <c r="K128" s="69">
        <v>9.3</v>
      </c>
      <c r="L128" s="70">
        <v>0.008</v>
      </c>
      <c r="M128" s="68">
        <v>0</v>
      </c>
      <c r="N128" s="68">
        <v>17.95</v>
      </c>
      <c r="O128" s="68">
        <v>26.89</v>
      </c>
      <c r="P128" s="68">
        <v>0.09</v>
      </c>
      <c r="Q128" s="70">
        <v>0.019</v>
      </c>
      <c r="R128" s="68">
        <v>14.78</v>
      </c>
      <c r="S128" s="68">
        <v>0.01</v>
      </c>
      <c r="T128" s="68">
        <v>12.28</v>
      </c>
      <c r="U128" s="68">
        <v>0.52</v>
      </c>
      <c r="V128" s="7"/>
      <c r="W128" s="19"/>
      <c r="X128" s="19"/>
      <c r="Y128" s="19"/>
      <c r="Z128" s="19"/>
      <c r="AA128" s="19"/>
      <c r="AB128" s="19"/>
    </row>
    <row r="129" spans="1:28" s="2" customFormat="1" ht="21.75" customHeight="1">
      <c r="A129" s="65">
        <v>124.44</v>
      </c>
      <c r="B129" s="132" t="s">
        <v>149</v>
      </c>
      <c r="C129" s="133"/>
      <c r="D129" s="65">
        <v>200</v>
      </c>
      <c r="E129" s="69">
        <v>1.97</v>
      </c>
      <c r="F129" s="69">
        <v>5.18</v>
      </c>
      <c r="G129" s="69">
        <v>8.97</v>
      </c>
      <c r="H129" s="69">
        <v>88.1375</v>
      </c>
      <c r="I129" s="68">
        <v>0.02</v>
      </c>
      <c r="J129" s="68">
        <v>0.02</v>
      </c>
      <c r="K129" s="68">
        <v>9.2</v>
      </c>
      <c r="L129" s="68">
        <v>0.04</v>
      </c>
      <c r="M129" s="69">
        <v>0</v>
      </c>
      <c r="N129" s="69">
        <v>36.74</v>
      </c>
      <c r="O129" s="69">
        <v>24.2</v>
      </c>
      <c r="P129" s="68">
        <v>0.07</v>
      </c>
      <c r="Q129" s="68">
        <v>0.57</v>
      </c>
      <c r="R129" s="68">
        <v>30.95</v>
      </c>
      <c r="S129" s="68">
        <v>0.2</v>
      </c>
      <c r="T129" s="69">
        <v>12.4</v>
      </c>
      <c r="U129" s="68">
        <v>0.4</v>
      </c>
      <c r="V129" s="7"/>
      <c r="W129" s="19"/>
      <c r="X129" s="19"/>
      <c r="Y129" s="19"/>
      <c r="Z129" s="19"/>
      <c r="AA129" s="19"/>
      <c r="AB129" s="19"/>
    </row>
    <row r="130" spans="1:28" s="2" customFormat="1" ht="20.25" customHeight="1">
      <c r="A130" s="66">
        <v>33.1</v>
      </c>
      <c r="B130" s="132" t="s">
        <v>108</v>
      </c>
      <c r="C130" s="133"/>
      <c r="D130" s="73">
        <v>90</v>
      </c>
      <c r="E130" s="68">
        <v>13.79</v>
      </c>
      <c r="F130" s="68">
        <v>15.01</v>
      </c>
      <c r="G130" s="68">
        <v>14.92</v>
      </c>
      <c r="H130" s="68">
        <v>250.85</v>
      </c>
      <c r="I130" s="73">
        <v>0.17</v>
      </c>
      <c r="J130" s="73">
        <v>0.15</v>
      </c>
      <c r="K130" s="68">
        <v>1.65</v>
      </c>
      <c r="L130" s="68">
        <v>0.02</v>
      </c>
      <c r="M130" s="69">
        <v>0</v>
      </c>
      <c r="N130" s="68">
        <v>18.62</v>
      </c>
      <c r="O130" s="68">
        <v>77.46</v>
      </c>
      <c r="P130" s="68">
        <v>0</v>
      </c>
      <c r="Q130" s="68">
        <v>0.06</v>
      </c>
      <c r="R130" s="68">
        <v>25.5</v>
      </c>
      <c r="S130" s="68">
        <v>0.13</v>
      </c>
      <c r="T130" s="68">
        <v>49.48</v>
      </c>
      <c r="U130" s="68">
        <v>1.7</v>
      </c>
      <c r="V130" s="12"/>
      <c r="W130" s="21"/>
      <c r="X130" s="21"/>
      <c r="Y130" s="21"/>
      <c r="Z130" s="21"/>
      <c r="AA130" s="21"/>
      <c r="AB130" s="21"/>
    </row>
    <row r="131" spans="1:28" s="2" customFormat="1" ht="14.25" customHeight="1">
      <c r="A131" s="65">
        <v>330.01</v>
      </c>
      <c r="B131" s="132" t="s">
        <v>35</v>
      </c>
      <c r="C131" s="133"/>
      <c r="D131" s="71">
        <v>130</v>
      </c>
      <c r="E131" s="68">
        <v>17.26</v>
      </c>
      <c r="F131" s="68">
        <v>2.85</v>
      </c>
      <c r="G131" s="68">
        <v>38.12</v>
      </c>
      <c r="H131" s="68">
        <v>250.46</v>
      </c>
      <c r="I131" s="68">
        <v>0.35</v>
      </c>
      <c r="J131" s="68">
        <v>0.14</v>
      </c>
      <c r="K131" s="69">
        <v>0</v>
      </c>
      <c r="L131" s="68">
        <v>0.03</v>
      </c>
      <c r="M131" s="73">
        <v>0.03</v>
      </c>
      <c r="N131" s="68">
        <v>66.30833333333332</v>
      </c>
      <c r="O131" s="69">
        <v>161.025</v>
      </c>
      <c r="P131" s="68">
        <v>0.05</v>
      </c>
      <c r="Q131" s="86">
        <v>0.0203</v>
      </c>
      <c r="R131" s="69">
        <v>65.54</v>
      </c>
      <c r="S131" s="68">
        <v>0.08</v>
      </c>
      <c r="T131" s="68">
        <v>42</v>
      </c>
      <c r="U131" s="68">
        <v>0.98</v>
      </c>
      <c r="V131" s="12"/>
      <c r="W131" s="21"/>
      <c r="X131" s="21"/>
      <c r="Y131" s="21"/>
      <c r="Z131" s="21"/>
      <c r="AA131" s="21"/>
      <c r="AB131" s="21"/>
    </row>
    <row r="132" spans="1:28" s="2" customFormat="1" ht="25.5" customHeight="1">
      <c r="A132" s="66">
        <v>349.1</v>
      </c>
      <c r="B132" s="132" t="s">
        <v>111</v>
      </c>
      <c r="C132" s="133"/>
      <c r="D132" s="71">
        <v>200</v>
      </c>
      <c r="E132" s="68">
        <v>0.22</v>
      </c>
      <c r="F132" s="73">
        <v>0</v>
      </c>
      <c r="G132" s="68">
        <v>19.44</v>
      </c>
      <c r="H132" s="68">
        <v>76.75</v>
      </c>
      <c r="I132" s="73">
        <v>0</v>
      </c>
      <c r="J132" s="73">
        <v>0</v>
      </c>
      <c r="K132" s="69">
        <v>0.2</v>
      </c>
      <c r="L132" s="73">
        <v>0</v>
      </c>
      <c r="M132" s="73">
        <v>0</v>
      </c>
      <c r="N132" s="68">
        <v>22.6</v>
      </c>
      <c r="O132" s="69">
        <v>7.7</v>
      </c>
      <c r="P132" s="68">
        <v>0</v>
      </c>
      <c r="Q132" s="69">
        <v>0</v>
      </c>
      <c r="R132" s="69">
        <v>0.45</v>
      </c>
      <c r="S132" s="71">
        <v>0</v>
      </c>
      <c r="T132" s="68">
        <v>3</v>
      </c>
      <c r="U132" s="68">
        <v>0.66</v>
      </c>
      <c r="V132" s="12"/>
      <c r="W132" s="21"/>
      <c r="X132" s="21"/>
      <c r="Y132" s="21"/>
      <c r="Z132" s="21"/>
      <c r="AA132" s="21"/>
      <c r="AB132" s="21"/>
    </row>
    <row r="133" spans="1:28" s="2" customFormat="1" ht="12.75" customHeight="1">
      <c r="A133" s="63">
        <v>66037.03</v>
      </c>
      <c r="B133" s="137" t="s">
        <v>109</v>
      </c>
      <c r="C133" s="137"/>
      <c r="D133" s="71">
        <v>20</v>
      </c>
      <c r="E133" s="69">
        <v>1.7</v>
      </c>
      <c r="F133" s="73">
        <v>2.26</v>
      </c>
      <c r="G133" s="69">
        <v>13.8</v>
      </c>
      <c r="H133" s="68">
        <v>78.89</v>
      </c>
      <c r="I133" s="73">
        <v>0.002</v>
      </c>
      <c r="J133" s="73">
        <v>0.01</v>
      </c>
      <c r="K133" s="73">
        <v>0</v>
      </c>
      <c r="L133" s="68">
        <v>0</v>
      </c>
      <c r="M133" s="73">
        <v>0</v>
      </c>
      <c r="N133" s="68">
        <v>8.2</v>
      </c>
      <c r="O133" s="69">
        <v>17.4</v>
      </c>
      <c r="P133" s="69">
        <v>0</v>
      </c>
      <c r="Q133" s="69">
        <v>0</v>
      </c>
      <c r="R133" s="68">
        <v>0.17</v>
      </c>
      <c r="S133" s="71">
        <v>0</v>
      </c>
      <c r="T133" s="69">
        <v>3</v>
      </c>
      <c r="U133" s="68">
        <v>0.2</v>
      </c>
      <c r="V133" s="12"/>
      <c r="W133" s="21"/>
      <c r="X133" s="21"/>
      <c r="Y133" s="21"/>
      <c r="Z133" s="21"/>
      <c r="AA133" s="21"/>
      <c r="AB133" s="21"/>
    </row>
    <row r="134" spans="1:28" s="2" customFormat="1" ht="11.25" customHeight="1">
      <c r="A134" s="66">
        <v>5</v>
      </c>
      <c r="B134" s="132" t="s">
        <v>36</v>
      </c>
      <c r="C134" s="133"/>
      <c r="D134" s="71">
        <v>50</v>
      </c>
      <c r="E134" s="68">
        <v>1.32</v>
      </c>
      <c r="F134" s="68">
        <v>0.24</v>
      </c>
      <c r="G134" s="68">
        <v>17.1</v>
      </c>
      <c r="H134" s="69">
        <v>90.5</v>
      </c>
      <c r="I134" s="73">
        <v>0.09</v>
      </c>
      <c r="J134" s="68">
        <v>0.04</v>
      </c>
      <c r="K134" s="71">
        <v>0</v>
      </c>
      <c r="L134" s="70">
        <v>0</v>
      </c>
      <c r="M134" s="69">
        <v>0</v>
      </c>
      <c r="N134" s="68">
        <v>17.5</v>
      </c>
      <c r="O134" s="69">
        <v>79</v>
      </c>
      <c r="P134" s="70">
        <v>0.012</v>
      </c>
      <c r="Q134" s="86">
        <v>0.00275</v>
      </c>
      <c r="R134" s="69">
        <v>12.2</v>
      </c>
      <c r="S134" s="69">
        <v>0</v>
      </c>
      <c r="T134" s="69">
        <v>23.5</v>
      </c>
      <c r="U134" s="73">
        <v>1.95</v>
      </c>
      <c r="W134" s="32"/>
      <c r="X134" s="32"/>
      <c r="Y134" s="32"/>
      <c r="Z134" s="32"/>
      <c r="AA134" s="32"/>
      <c r="AB134" s="32"/>
    </row>
    <row r="135" spans="1:28" s="2" customFormat="1" ht="12.75" customHeight="1">
      <c r="A135" s="134" t="s">
        <v>23</v>
      </c>
      <c r="B135" s="135"/>
      <c r="C135" s="135"/>
      <c r="D135" s="136"/>
      <c r="E135" s="68">
        <v>37.21</v>
      </c>
      <c r="F135" s="68">
        <v>28.639999999999997</v>
      </c>
      <c r="G135" s="69">
        <v>117.52000000000001</v>
      </c>
      <c r="H135" s="68">
        <v>888.2675</v>
      </c>
      <c r="I135" s="68">
        <v>0.662</v>
      </c>
      <c r="J135" s="68">
        <v>0.39</v>
      </c>
      <c r="K135" s="69">
        <v>20.349999999999998</v>
      </c>
      <c r="L135" s="68">
        <v>0.098</v>
      </c>
      <c r="M135" s="68">
        <v>0.03</v>
      </c>
      <c r="N135" s="69">
        <v>187.91833333333332</v>
      </c>
      <c r="O135" s="69">
        <v>393.675</v>
      </c>
      <c r="P135" s="68">
        <v>0.22200000000000003</v>
      </c>
      <c r="Q135" s="68">
        <v>0.67205</v>
      </c>
      <c r="R135" s="69">
        <v>149.58999999999995</v>
      </c>
      <c r="S135" s="70">
        <v>0.42000000000000004</v>
      </c>
      <c r="T135" s="69">
        <v>145.66</v>
      </c>
      <c r="U135" s="68">
        <v>6.41</v>
      </c>
      <c r="V135" s="31">
        <v>38.039439044418444</v>
      </c>
      <c r="W135" s="21"/>
      <c r="X135" s="21"/>
      <c r="Y135" s="21"/>
      <c r="Z135" s="21"/>
      <c r="AA135" s="21"/>
      <c r="AB135" s="21"/>
    </row>
    <row r="136" spans="1:28" s="2" customFormat="1" ht="15" customHeight="1">
      <c r="A136" s="129" t="s">
        <v>24</v>
      </c>
      <c r="B136" s="130"/>
      <c r="C136" s="130"/>
      <c r="D136" s="130"/>
      <c r="E136" s="130"/>
      <c r="F136" s="130"/>
      <c r="G136" s="130"/>
      <c r="H136" s="130"/>
      <c r="I136" s="130"/>
      <c r="J136" s="130"/>
      <c r="K136" s="130"/>
      <c r="L136" s="130"/>
      <c r="M136" s="130"/>
      <c r="N136" s="130"/>
      <c r="O136" s="130"/>
      <c r="P136" s="130"/>
      <c r="Q136" s="130"/>
      <c r="R136" s="130"/>
      <c r="S136" s="130"/>
      <c r="T136" s="130"/>
      <c r="U136" s="131"/>
      <c r="V136" s="12"/>
      <c r="W136" s="21"/>
      <c r="X136" s="21"/>
      <c r="Y136" s="21"/>
      <c r="Z136" s="21"/>
      <c r="AA136" s="21"/>
      <c r="AB136" s="21"/>
    </row>
    <row r="137" spans="1:28" s="2" customFormat="1" ht="23.25" customHeight="1">
      <c r="A137" s="65">
        <v>738.36</v>
      </c>
      <c r="B137" s="132" t="s">
        <v>112</v>
      </c>
      <c r="C137" s="133"/>
      <c r="D137" s="71">
        <v>100</v>
      </c>
      <c r="E137" s="68">
        <v>9.29</v>
      </c>
      <c r="F137" s="68">
        <v>5.71</v>
      </c>
      <c r="G137" s="68">
        <v>38</v>
      </c>
      <c r="H137" s="68">
        <v>242.81</v>
      </c>
      <c r="I137" s="68">
        <v>0.1</v>
      </c>
      <c r="J137" s="68">
        <v>0.17</v>
      </c>
      <c r="K137" s="68">
        <v>0.08</v>
      </c>
      <c r="L137" s="86">
        <v>0.0056</v>
      </c>
      <c r="M137" s="73">
        <v>0.66</v>
      </c>
      <c r="N137" s="68">
        <v>50.21</v>
      </c>
      <c r="O137" s="69">
        <v>98</v>
      </c>
      <c r="P137" s="68">
        <v>0.0221</v>
      </c>
      <c r="Q137" s="86">
        <v>0.0268</v>
      </c>
      <c r="R137" s="68">
        <v>13.79</v>
      </c>
      <c r="S137" s="70">
        <v>0.061</v>
      </c>
      <c r="T137" s="68">
        <v>18.12</v>
      </c>
      <c r="U137" s="68">
        <v>0.57</v>
      </c>
      <c r="V137" s="29"/>
      <c r="W137" s="21"/>
      <c r="X137" s="21"/>
      <c r="Y137" s="21"/>
      <c r="Z137" s="21"/>
      <c r="AA137" s="21"/>
      <c r="AB137" s="21"/>
    </row>
    <row r="138" spans="1:28" s="2" customFormat="1" ht="12.75" customHeight="1">
      <c r="A138" s="66">
        <v>519.02</v>
      </c>
      <c r="B138" s="132" t="s">
        <v>110</v>
      </c>
      <c r="C138" s="133"/>
      <c r="D138" s="71">
        <v>200</v>
      </c>
      <c r="E138" s="68">
        <v>0.05</v>
      </c>
      <c r="F138" s="73">
        <v>0.01</v>
      </c>
      <c r="G138" s="68">
        <v>14.97</v>
      </c>
      <c r="H138" s="68">
        <v>56.4275</v>
      </c>
      <c r="I138" s="73">
        <v>0</v>
      </c>
      <c r="J138" s="73">
        <v>0</v>
      </c>
      <c r="K138" s="69">
        <v>1.4</v>
      </c>
      <c r="L138" s="73">
        <v>0.03</v>
      </c>
      <c r="M138" s="69">
        <v>0</v>
      </c>
      <c r="N138" s="68">
        <v>0.03</v>
      </c>
      <c r="O138" s="69">
        <v>0</v>
      </c>
      <c r="P138" s="69">
        <v>0</v>
      </c>
      <c r="Q138" s="68">
        <v>0.01</v>
      </c>
      <c r="R138" s="68">
        <v>8.45</v>
      </c>
      <c r="S138" s="69">
        <v>0</v>
      </c>
      <c r="T138" s="69">
        <v>0</v>
      </c>
      <c r="U138" s="68">
        <v>0.05</v>
      </c>
      <c r="V138" s="12"/>
      <c r="W138" s="21"/>
      <c r="X138" s="21"/>
      <c r="Y138" s="21"/>
      <c r="Z138" s="21"/>
      <c r="AA138" s="21"/>
      <c r="AB138" s="21"/>
    </row>
    <row r="139" spans="1:28" s="2" customFormat="1" ht="9.75" customHeight="1">
      <c r="A139" s="134" t="s">
        <v>25</v>
      </c>
      <c r="B139" s="135"/>
      <c r="C139" s="135"/>
      <c r="D139" s="136"/>
      <c r="E139" s="68">
        <v>9.34</v>
      </c>
      <c r="F139" s="68">
        <v>5.72</v>
      </c>
      <c r="G139" s="68">
        <v>52.97</v>
      </c>
      <c r="H139" s="69">
        <v>299.2375</v>
      </c>
      <c r="I139" s="68">
        <v>0.1</v>
      </c>
      <c r="J139" s="68">
        <v>0.17</v>
      </c>
      <c r="K139" s="69">
        <v>1.48</v>
      </c>
      <c r="L139" s="68">
        <v>0.0356</v>
      </c>
      <c r="M139" s="68">
        <v>0.66</v>
      </c>
      <c r="N139" s="68">
        <v>50.24</v>
      </c>
      <c r="O139" s="68">
        <v>98</v>
      </c>
      <c r="P139" s="68">
        <v>0.0221</v>
      </c>
      <c r="Q139" s="68">
        <v>0.0368</v>
      </c>
      <c r="R139" s="68">
        <v>22.24</v>
      </c>
      <c r="S139" s="86">
        <v>0.061</v>
      </c>
      <c r="T139" s="68">
        <v>18.12</v>
      </c>
      <c r="U139" s="68">
        <v>0.62</v>
      </c>
      <c r="V139" s="31">
        <v>12.814638204205561</v>
      </c>
      <c r="W139" s="21"/>
      <c r="X139" s="21"/>
      <c r="Y139" s="21"/>
      <c r="Z139" s="21"/>
      <c r="AA139" s="21"/>
      <c r="AB139" s="21"/>
    </row>
    <row r="140" spans="1:28" s="2" customFormat="1" ht="10.5" customHeight="1">
      <c r="A140" s="129" t="s">
        <v>68</v>
      </c>
      <c r="B140" s="130"/>
      <c r="C140" s="130"/>
      <c r="D140" s="130"/>
      <c r="E140" s="130"/>
      <c r="F140" s="130"/>
      <c r="G140" s="130"/>
      <c r="H140" s="130"/>
      <c r="I140" s="130"/>
      <c r="J140" s="130"/>
      <c r="K140" s="130"/>
      <c r="L140" s="130"/>
      <c r="M140" s="130"/>
      <c r="N140" s="130"/>
      <c r="O140" s="130"/>
      <c r="P140" s="130"/>
      <c r="Q140" s="130"/>
      <c r="R140" s="130"/>
      <c r="S140" s="130"/>
      <c r="T140" s="130"/>
      <c r="U140" s="131"/>
      <c r="V140" s="12"/>
      <c r="W140" s="21"/>
      <c r="X140" s="21"/>
      <c r="Y140" s="21"/>
      <c r="Z140" s="21"/>
      <c r="AA140" s="21"/>
      <c r="AB140" s="21"/>
    </row>
    <row r="141" spans="1:28" s="2" customFormat="1" ht="11.25" customHeight="1">
      <c r="A141" s="66">
        <v>0.05</v>
      </c>
      <c r="B141" s="132" t="s">
        <v>124</v>
      </c>
      <c r="C141" s="133"/>
      <c r="D141" s="73">
        <v>30</v>
      </c>
      <c r="E141" s="68">
        <v>0.54</v>
      </c>
      <c r="F141" s="68">
        <v>1.03</v>
      </c>
      <c r="G141" s="68">
        <v>1.48</v>
      </c>
      <c r="H141" s="68">
        <v>17.39</v>
      </c>
      <c r="I141" s="70">
        <v>0.001</v>
      </c>
      <c r="J141" s="68">
        <v>0.01</v>
      </c>
      <c r="K141" s="69">
        <v>1.4</v>
      </c>
      <c r="L141" s="70">
        <v>0.002</v>
      </c>
      <c r="M141" s="73">
        <v>0</v>
      </c>
      <c r="N141" s="68">
        <v>17.16</v>
      </c>
      <c r="O141" s="68">
        <v>10.15</v>
      </c>
      <c r="P141" s="70">
        <v>0.013</v>
      </c>
      <c r="Q141" s="70">
        <v>0.009</v>
      </c>
      <c r="R141" s="68">
        <v>0.05</v>
      </c>
      <c r="S141" s="68">
        <v>0.03</v>
      </c>
      <c r="T141" s="68">
        <v>5.55</v>
      </c>
      <c r="U141" s="69">
        <v>0.2</v>
      </c>
      <c r="V141" s="24"/>
      <c r="W141" s="25"/>
      <c r="X141" s="25"/>
      <c r="Y141" s="25"/>
      <c r="Z141" s="25"/>
      <c r="AA141" s="25"/>
      <c r="AB141" s="25"/>
    </row>
    <row r="142" spans="1:28" s="2" customFormat="1" ht="18" customHeight="1">
      <c r="A142" s="89">
        <v>288.38</v>
      </c>
      <c r="B142" s="161" t="s">
        <v>125</v>
      </c>
      <c r="C142" s="162"/>
      <c r="D142" s="104">
        <v>90</v>
      </c>
      <c r="E142" s="89">
        <v>13.89</v>
      </c>
      <c r="F142" s="89">
        <v>12.37</v>
      </c>
      <c r="G142" s="89">
        <v>1.38</v>
      </c>
      <c r="H142" s="89">
        <v>168.97</v>
      </c>
      <c r="I142" s="89">
        <v>0.05</v>
      </c>
      <c r="J142" s="89">
        <v>0.12</v>
      </c>
      <c r="K142" s="89">
        <v>0.75</v>
      </c>
      <c r="L142" s="104">
        <v>0.48</v>
      </c>
      <c r="M142" s="65">
        <v>0</v>
      </c>
      <c r="N142" s="89">
        <v>18.71</v>
      </c>
      <c r="O142" s="105">
        <v>125.6</v>
      </c>
      <c r="P142" s="89">
        <v>0.01</v>
      </c>
      <c r="Q142" s="89">
        <v>0.01</v>
      </c>
      <c r="R142" s="105">
        <v>17.4</v>
      </c>
      <c r="S142" s="89">
        <v>0.04</v>
      </c>
      <c r="T142" s="89">
        <v>14.89</v>
      </c>
      <c r="U142" s="105">
        <v>1.3</v>
      </c>
      <c r="V142" s="12"/>
      <c r="W142" s="21"/>
      <c r="X142" s="21"/>
      <c r="Y142" s="21"/>
      <c r="Z142" s="21"/>
      <c r="AA142" s="21"/>
      <c r="AB142" s="21"/>
    </row>
    <row r="143" spans="1:28" s="2" customFormat="1" ht="11.25" customHeight="1">
      <c r="A143" s="66">
        <v>171.05</v>
      </c>
      <c r="B143" s="132" t="s">
        <v>93</v>
      </c>
      <c r="C143" s="133"/>
      <c r="D143" s="71">
        <v>150</v>
      </c>
      <c r="E143" s="68">
        <v>7.58</v>
      </c>
      <c r="F143" s="68">
        <v>7.25</v>
      </c>
      <c r="G143" s="68">
        <v>37.28</v>
      </c>
      <c r="H143" s="68">
        <v>223.44</v>
      </c>
      <c r="I143" s="68">
        <v>0.26</v>
      </c>
      <c r="J143" s="68">
        <v>0.04</v>
      </c>
      <c r="K143" s="73">
        <v>0</v>
      </c>
      <c r="L143" s="70">
        <v>0.03</v>
      </c>
      <c r="M143" s="73">
        <v>0.04</v>
      </c>
      <c r="N143" s="69">
        <v>14.2</v>
      </c>
      <c r="O143" s="69">
        <v>179.55</v>
      </c>
      <c r="P143" s="70">
        <v>0.013</v>
      </c>
      <c r="Q143" s="70">
        <v>0.003</v>
      </c>
      <c r="R143" s="69">
        <v>22.9</v>
      </c>
      <c r="S143" s="68">
        <v>0.01</v>
      </c>
      <c r="T143" s="69">
        <v>12</v>
      </c>
      <c r="U143" s="68">
        <v>0.4</v>
      </c>
      <c r="W143" s="32"/>
      <c r="X143" s="32"/>
      <c r="Y143" s="32"/>
      <c r="Z143" s="32"/>
      <c r="AA143" s="32"/>
      <c r="AB143" s="32"/>
    </row>
    <row r="144" spans="1:28" s="2" customFormat="1" ht="11.25" customHeight="1">
      <c r="A144" s="66">
        <v>408.03</v>
      </c>
      <c r="B144" s="132" t="s">
        <v>126</v>
      </c>
      <c r="C144" s="133"/>
      <c r="D144" s="71">
        <v>200</v>
      </c>
      <c r="E144" s="68">
        <v>0.34</v>
      </c>
      <c r="F144" s="68">
        <v>0.14</v>
      </c>
      <c r="G144" s="68">
        <v>19.8</v>
      </c>
      <c r="H144" s="68">
        <v>85.25</v>
      </c>
      <c r="I144" s="73">
        <v>0.01</v>
      </c>
      <c r="J144" s="73">
        <v>0.03</v>
      </c>
      <c r="K144" s="68">
        <v>10</v>
      </c>
      <c r="L144" s="69">
        <v>0</v>
      </c>
      <c r="M144" s="73">
        <v>0</v>
      </c>
      <c r="N144" s="68">
        <v>6.3</v>
      </c>
      <c r="O144" s="68">
        <v>1.7</v>
      </c>
      <c r="P144" s="68">
        <v>0</v>
      </c>
      <c r="Q144" s="69">
        <v>0</v>
      </c>
      <c r="R144" s="68">
        <v>5.45</v>
      </c>
      <c r="S144" s="69">
        <v>0</v>
      </c>
      <c r="T144" s="69">
        <v>1.7</v>
      </c>
      <c r="U144" s="68">
        <v>0.35</v>
      </c>
      <c r="V144" s="7"/>
      <c r="W144" s="19"/>
      <c r="X144" s="19"/>
      <c r="Y144" s="19"/>
      <c r="Z144" s="19"/>
      <c r="AA144" s="19"/>
      <c r="AB144" s="19"/>
    </row>
    <row r="145" spans="1:28" s="2" customFormat="1" ht="13.5" customHeight="1">
      <c r="A145" s="66">
        <v>5.01</v>
      </c>
      <c r="B145" s="132" t="s">
        <v>40</v>
      </c>
      <c r="C145" s="133"/>
      <c r="D145" s="71">
        <v>50</v>
      </c>
      <c r="E145" s="68">
        <v>3.8</v>
      </c>
      <c r="F145" s="68">
        <v>0.4</v>
      </c>
      <c r="G145" s="68">
        <v>24.25</v>
      </c>
      <c r="H145" s="69">
        <v>117.5</v>
      </c>
      <c r="I145" s="68">
        <v>0.06</v>
      </c>
      <c r="J145" s="68">
        <v>0.02</v>
      </c>
      <c r="K145" s="68">
        <v>1.1</v>
      </c>
      <c r="L145" s="71">
        <v>0</v>
      </c>
      <c r="M145" s="69">
        <v>0</v>
      </c>
      <c r="N145" s="69">
        <v>10</v>
      </c>
      <c r="O145" s="69">
        <v>32.5</v>
      </c>
      <c r="P145" s="68">
        <v>0.73</v>
      </c>
      <c r="Q145" s="70">
        <v>0.03</v>
      </c>
      <c r="R145" s="69">
        <v>6.5</v>
      </c>
      <c r="S145" s="70">
        <v>0.01</v>
      </c>
      <c r="T145" s="69">
        <v>0</v>
      </c>
      <c r="U145" s="68">
        <v>0.44</v>
      </c>
      <c r="V145" s="12"/>
      <c r="W145" s="21"/>
      <c r="X145" s="21"/>
      <c r="Y145" s="21"/>
      <c r="Z145" s="21"/>
      <c r="AA145" s="21"/>
      <c r="AB145" s="21"/>
    </row>
    <row r="146" spans="1:28" s="2" customFormat="1" ht="11.25" customHeight="1">
      <c r="A146" s="134" t="s">
        <v>69</v>
      </c>
      <c r="B146" s="135"/>
      <c r="C146" s="135"/>
      <c r="D146" s="136"/>
      <c r="E146" s="69">
        <v>26.15</v>
      </c>
      <c r="F146" s="69">
        <v>21.189999999999998</v>
      </c>
      <c r="G146" s="69">
        <v>84.19</v>
      </c>
      <c r="H146" s="69">
        <v>612.55</v>
      </c>
      <c r="I146" s="69">
        <v>0.381</v>
      </c>
      <c r="J146" s="69">
        <v>0.22</v>
      </c>
      <c r="K146" s="69">
        <v>13.25</v>
      </c>
      <c r="L146" s="69">
        <v>0.512</v>
      </c>
      <c r="M146" s="69">
        <v>0.04</v>
      </c>
      <c r="N146" s="69">
        <v>66.37</v>
      </c>
      <c r="O146" s="69">
        <v>349.5</v>
      </c>
      <c r="P146" s="69">
        <v>0.766</v>
      </c>
      <c r="Q146" s="69">
        <v>0.052</v>
      </c>
      <c r="R146" s="69">
        <v>52.3</v>
      </c>
      <c r="S146" s="69">
        <v>0.09</v>
      </c>
      <c r="T146" s="69">
        <v>34.14</v>
      </c>
      <c r="U146" s="69">
        <v>2.69</v>
      </c>
      <c r="V146" s="31">
        <v>26.232028512422794</v>
      </c>
      <c r="Y146" s="32"/>
      <c r="Z146" s="32"/>
      <c r="AA146" s="32"/>
      <c r="AB146" s="32"/>
    </row>
    <row r="147" spans="1:28" s="2" customFormat="1" ht="11.25" customHeight="1">
      <c r="A147" s="134" t="s">
        <v>49</v>
      </c>
      <c r="B147" s="135"/>
      <c r="C147" s="135"/>
      <c r="D147" s="136"/>
      <c r="E147" s="69">
        <v>88.97999999999999</v>
      </c>
      <c r="F147" s="69">
        <v>69.53</v>
      </c>
      <c r="G147" s="69">
        <v>341.3</v>
      </c>
      <c r="H147" s="69">
        <v>2335.1225</v>
      </c>
      <c r="I147" s="69">
        <v>1.393</v>
      </c>
      <c r="J147" s="69">
        <v>0.9500000000000001</v>
      </c>
      <c r="K147" s="69">
        <v>52.959999999999994</v>
      </c>
      <c r="L147" s="69">
        <v>0.67821</v>
      </c>
      <c r="M147" s="69">
        <v>0.7500000000000001</v>
      </c>
      <c r="N147" s="69">
        <v>381.56833333333327</v>
      </c>
      <c r="O147" s="69">
        <v>1013.605</v>
      </c>
      <c r="P147" s="69">
        <v>1.08025</v>
      </c>
      <c r="Q147" s="69">
        <v>0.8368500000000001</v>
      </c>
      <c r="R147" s="69">
        <v>394.73999999999995</v>
      </c>
      <c r="S147" s="69">
        <v>0.671</v>
      </c>
      <c r="T147" s="69">
        <v>249.60000000000002</v>
      </c>
      <c r="U147" s="69">
        <v>11.450000000000001</v>
      </c>
      <c r="V147" s="12"/>
      <c r="W147" s="31">
        <v>2.6564180290992008</v>
      </c>
      <c r="X147" s="34" t="s">
        <v>64</v>
      </c>
      <c r="Y147" s="21"/>
      <c r="Z147" s="21"/>
      <c r="AA147" s="21"/>
      <c r="AB147" s="21"/>
    </row>
    <row r="148" spans="1:28" s="2" customFormat="1" ht="11.25" customHeight="1">
      <c r="A148" s="134" t="s">
        <v>51</v>
      </c>
      <c r="B148" s="135"/>
      <c r="C148" s="135"/>
      <c r="D148" s="136"/>
      <c r="E148" s="69">
        <v>77</v>
      </c>
      <c r="F148" s="69">
        <v>79</v>
      </c>
      <c r="G148" s="69">
        <v>335</v>
      </c>
      <c r="H148" s="69">
        <v>2350</v>
      </c>
      <c r="I148" s="69">
        <v>1.2</v>
      </c>
      <c r="J148" s="68">
        <v>1.4</v>
      </c>
      <c r="K148" s="69">
        <v>60</v>
      </c>
      <c r="L148" s="68">
        <v>0.7</v>
      </c>
      <c r="M148" s="69">
        <v>1</v>
      </c>
      <c r="N148" s="71">
        <v>1100</v>
      </c>
      <c r="O148" s="71">
        <v>1100</v>
      </c>
      <c r="P148" s="69">
        <v>3</v>
      </c>
      <c r="Q148" s="68">
        <v>3</v>
      </c>
      <c r="R148" s="71">
        <v>1100</v>
      </c>
      <c r="S148" s="69">
        <v>1</v>
      </c>
      <c r="T148" s="69">
        <v>250</v>
      </c>
      <c r="U148" s="69">
        <v>12</v>
      </c>
      <c r="V148" s="35"/>
      <c r="W148" s="36"/>
      <c r="X148" s="36"/>
      <c r="Y148" s="36"/>
      <c r="Z148" s="36"/>
      <c r="AA148" s="36"/>
      <c r="AB148" s="36"/>
    </row>
    <row r="149" spans="1:28" s="2" customFormat="1" ht="11.25" customHeight="1">
      <c r="A149" s="149" t="s">
        <v>50</v>
      </c>
      <c r="B149" s="150"/>
      <c r="C149" s="150"/>
      <c r="D149" s="151"/>
      <c r="E149" s="78">
        <v>1.1555844155844155</v>
      </c>
      <c r="F149" s="78">
        <v>0.98</v>
      </c>
      <c r="G149" s="78">
        <v>1.0188059701492538</v>
      </c>
      <c r="H149" s="78">
        <v>0.9936691489361702</v>
      </c>
      <c r="I149" s="78">
        <v>1.16</v>
      </c>
      <c r="J149" s="78">
        <v>0.68</v>
      </c>
      <c r="K149" s="78">
        <v>0.88</v>
      </c>
      <c r="L149" s="80">
        <v>0.9688714285714286</v>
      </c>
      <c r="M149" s="80">
        <v>0.7500000000000001</v>
      </c>
      <c r="N149" s="78">
        <v>0.85</v>
      </c>
      <c r="O149" s="78">
        <v>0.92</v>
      </c>
      <c r="P149" s="78">
        <v>0.3600833333333333</v>
      </c>
      <c r="Q149" s="78">
        <v>0.27895000000000003</v>
      </c>
      <c r="R149" s="78">
        <v>0.36</v>
      </c>
      <c r="S149" s="80">
        <v>0.671</v>
      </c>
      <c r="T149" s="78">
        <v>0.9984000000000001</v>
      </c>
      <c r="U149" s="78">
        <v>0.9541666666666667</v>
      </c>
      <c r="V149" s="8"/>
      <c r="W149" s="14"/>
      <c r="X149" s="14"/>
      <c r="Y149" s="14"/>
      <c r="Z149" s="14"/>
      <c r="AA149" s="14"/>
      <c r="AB149" s="14"/>
    </row>
    <row r="150" spans="1:28" s="2" customFormat="1" ht="11.25" customHeight="1">
      <c r="A150" s="56" t="s">
        <v>77</v>
      </c>
      <c r="B150" s="57"/>
      <c r="C150" s="57"/>
      <c r="D150" s="58"/>
      <c r="E150" s="58"/>
      <c r="F150" s="58"/>
      <c r="G150" s="58"/>
      <c r="H150" s="58"/>
      <c r="I150" s="58"/>
      <c r="J150" s="58"/>
      <c r="K150" s="58"/>
      <c r="L150" s="171" t="s">
        <v>70</v>
      </c>
      <c r="M150" s="171"/>
      <c r="N150" s="171"/>
      <c r="O150" s="171"/>
      <c r="P150" s="171"/>
      <c r="Q150" s="171"/>
      <c r="R150" s="171"/>
      <c r="S150" s="171"/>
      <c r="T150" s="171"/>
      <c r="U150" s="171"/>
      <c r="V150" s="9"/>
      <c r="W150" s="20"/>
      <c r="X150" s="20"/>
      <c r="Y150" s="20"/>
      <c r="Z150" s="20"/>
      <c r="AA150" s="20"/>
      <c r="AB150" s="20"/>
    </row>
    <row r="151" spans="1:28" s="2" customFormat="1" ht="11.25" customHeight="1">
      <c r="A151" s="145" t="s">
        <v>33</v>
      </c>
      <c r="B151" s="145"/>
      <c r="C151" s="145"/>
      <c r="D151" s="145"/>
      <c r="E151" s="145"/>
      <c r="F151" s="145"/>
      <c r="G151" s="145"/>
      <c r="H151" s="145"/>
      <c r="I151" s="145"/>
      <c r="J151" s="145"/>
      <c r="K151" s="145"/>
      <c r="L151" s="145"/>
      <c r="M151" s="145"/>
      <c r="N151" s="145"/>
      <c r="O151" s="145"/>
      <c r="P151" s="145"/>
      <c r="Q151" s="145"/>
      <c r="R151" s="145"/>
      <c r="S151" s="145"/>
      <c r="T151" s="145"/>
      <c r="U151" s="145"/>
      <c r="V151" s="10"/>
      <c r="W151" s="15"/>
      <c r="X151" s="21"/>
      <c r="Y151" s="15"/>
      <c r="Z151" s="15"/>
      <c r="AA151" s="15"/>
      <c r="AB151" s="15"/>
    </row>
    <row r="152" spans="1:28" s="2" customFormat="1" ht="11.25" customHeight="1">
      <c r="A152" s="60" t="s">
        <v>66</v>
      </c>
      <c r="B152" s="57"/>
      <c r="C152" s="57"/>
      <c r="D152" s="59"/>
      <c r="E152" s="58"/>
      <c r="F152" s="160" t="s">
        <v>34</v>
      </c>
      <c r="G152" s="160"/>
      <c r="H152" s="160"/>
      <c r="I152" s="58"/>
      <c r="J152" s="58"/>
      <c r="K152" s="148" t="s">
        <v>2</v>
      </c>
      <c r="L152" s="148"/>
      <c r="M152" s="159" t="s">
        <v>60</v>
      </c>
      <c r="N152" s="159"/>
      <c r="O152" s="159"/>
      <c r="P152" s="159"/>
      <c r="Q152" s="159"/>
      <c r="R152" s="159"/>
      <c r="S152" s="58"/>
      <c r="T152" s="58"/>
      <c r="U152" s="58"/>
      <c r="V152" s="8"/>
      <c r="W152" s="14"/>
      <c r="X152" s="14"/>
      <c r="Y152" s="14"/>
      <c r="Z152" s="14"/>
      <c r="AA152" s="14"/>
      <c r="AB152" s="14"/>
    </row>
    <row r="153" spans="1:28" s="2" customFormat="1" ht="11.25" customHeight="1">
      <c r="A153" s="57"/>
      <c r="B153" s="57"/>
      <c r="C153" s="57"/>
      <c r="D153" s="147" t="s">
        <v>3</v>
      </c>
      <c r="E153" s="147"/>
      <c r="F153" s="61">
        <v>1</v>
      </c>
      <c r="G153" s="58"/>
      <c r="H153" s="59"/>
      <c r="I153" s="59"/>
      <c r="J153" s="59"/>
      <c r="K153" s="147" t="s">
        <v>4</v>
      </c>
      <c r="L153" s="147"/>
      <c r="M153" s="146" t="s">
        <v>45</v>
      </c>
      <c r="N153" s="146"/>
      <c r="O153" s="146"/>
      <c r="P153" s="146"/>
      <c r="Q153" s="146"/>
      <c r="R153" s="146"/>
      <c r="S153" s="146"/>
      <c r="T153" s="146"/>
      <c r="U153" s="146"/>
      <c r="V153" s="9"/>
      <c r="W153" s="20"/>
      <c r="X153" s="20"/>
      <c r="Y153" s="20"/>
      <c r="Z153" s="20"/>
      <c r="AA153" s="20"/>
      <c r="AB153" s="20"/>
    </row>
    <row r="154" spans="1:28" s="2" customFormat="1" ht="11.25" customHeight="1">
      <c r="A154" s="138" t="s">
        <v>5</v>
      </c>
      <c r="B154" s="152" t="s">
        <v>6</v>
      </c>
      <c r="C154" s="153"/>
      <c r="D154" s="138" t="s">
        <v>7</v>
      </c>
      <c r="E154" s="142" t="s">
        <v>8</v>
      </c>
      <c r="F154" s="143"/>
      <c r="G154" s="144"/>
      <c r="H154" s="138" t="s">
        <v>9</v>
      </c>
      <c r="I154" s="142" t="s">
        <v>10</v>
      </c>
      <c r="J154" s="143"/>
      <c r="K154" s="143"/>
      <c r="L154" s="143"/>
      <c r="M154" s="144"/>
      <c r="N154" s="142" t="s">
        <v>11</v>
      </c>
      <c r="O154" s="143"/>
      <c r="P154" s="143"/>
      <c r="Q154" s="143"/>
      <c r="R154" s="143"/>
      <c r="S154" s="143"/>
      <c r="T154" s="143"/>
      <c r="U154" s="144"/>
      <c r="V154" s="10"/>
      <c r="W154" s="15"/>
      <c r="X154" s="15"/>
      <c r="Y154" s="15"/>
      <c r="Z154" s="15"/>
      <c r="AA154" s="15"/>
      <c r="AB154" s="15"/>
    </row>
    <row r="155" spans="1:28" s="2" customFormat="1" ht="34.5" customHeight="1">
      <c r="A155" s="139"/>
      <c r="B155" s="154"/>
      <c r="C155" s="155"/>
      <c r="D155" s="139"/>
      <c r="E155" s="113" t="s">
        <v>12</v>
      </c>
      <c r="F155" s="113" t="s">
        <v>13</v>
      </c>
      <c r="G155" s="113" t="s">
        <v>14</v>
      </c>
      <c r="H155" s="139"/>
      <c r="I155" s="113" t="s">
        <v>15</v>
      </c>
      <c r="J155" s="113" t="s">
        <v>46</v>
      </c>
      <c r="K155" s="113" t="s">
        <v>16</v>
      </c>
      <c r="L155" s="113" t="s">
        <v>17</v>
      </c>
      <c r="M155" s="113" t="s">
        <v>74</v>
      </c>
      <c r="N155" s="113" t="s">
        <v>18</v>
      </c>
      <c r="O155" s="113" t="s">
        <v>19</v>
      </c>
      <c r="P155" s="113" t="s">
        <v>75</v>
      </c>
      <c r="Q155" s="113" t="s">
        <v>138</v>
      </c>
      <c r="R155" s="113" t="s">
        <v>76</v>
      </c>
      <c r="S155" s="113" t="s">
        <v>47</v>
      </c>
      <c r="T155" s="113" t="s">
        <v>20</v>
      </c>
      <c r="U155" s="113" t="s">
        <v>21</v>
      </c>
      <c r="V155" s="11"/>
      <c r="W155" s="16"/>
      <c r="X155" s="16"/>
      <c r="Y155" s="16"/>
      <c r="Z155" s="16"/>
      <c r="AA155" s="16"/>
      <c r="AB155" s="16"/>
    </row>
    <row r="156" spans="1:28" s="2" customFormat="1" ht="12" customHeight="1">
      <c r="A156" s="112">
        <v>1</v>
      </c>
      <c r="B156" s="140">
        <v>2</v>
      </c>
      <c r="C156" s="141"/>
      <c r="D156" s="62">
        <v>3</v>
      </c>
      <c r="E156" s="62">
        <v>4</v>
      </c>
      <c r="F156" s="62">
        <v>5</v>
      </c>
      <c r="G156" s="62">
        <v>6</v>
      </c>
      <c r="H156" s="62">
        <v>7</v>
      </c>
      <c r="I156" s="62">
        <v>8</v>
      </c>
      <c r="J156" s="62">
        <v>9</v>
      </c>
      <c r="K156" s="62">
        <v>10</v>
      </c>
      <c r="L156" s="62">
        <v>11</v>
      </c>
      <c r="M156" s="62">
        <v>12</v>
      </c>
      <c r="N156" s="62">
        <v>13</v>
      </c>
      <c r="O156" s="62">
        <v>14</v>
      </c>
      <c r="P156" s="62">
        <v>15</v>
      </c>
      <c r="Q156" s="62">
        <v>16</v>
      </c>
      <c r="R156" s="62">
        <v>17</v>
      </c>
      <c r="S156" s="62">
        <v>18</v>
      </c>
      <c r="T156" s="62">
        <v>19</v>
      </c>
      <c r="U156" s="62">
        <v>20</v>
      </c>
      <c r="V156" s="5"/>
      <c r="W156" s="17"/>
      <c r="X156" s="17"/>
      <c r="Y156" s="15"/>
      <c r="Z156" s="15"/>
      <c r="AA156" s="15"/>
      <c r="AB156" s="15"/>
    </row>
    <row r="157" spans="1:28" s="2" customFormat="1" ht="11.25" customHeight="1">
      <c r="A157" s="129" t="s">
        <v>136</v>
      </c>
      <c r="B157" s="130"/>
      <c r="C157" s="130"/>
      <c r="D157" s="130"/>
      <c r="E157" s="130"/>
      <c r="F157" s="130"/>
      <c r="G157" s="130"/>
      <c r="H157" s="130"/>
      <c r="I157" s="130"/>
      <c r="J157" s="130"/>
      <c r="K157" s="130"/>
      <c r="L157" s="130"/>
      <c r="M157" s="130"/>
      <c r="N157" s="130"/>
      <c r="O157" s="130"/>
      <c r="P157" s="130"/>
      <c r="Q157" s="130"/>
      <c r="R157" s="130"/>
      <c r="S157" s="130"/>
      <c r="T157" s="130"/>
      <c r="U157" s="131"/>
      <c r="V157" s="5"/>
      <c r="W157" s="17"/>
      <c r="X157" s="17"/>
      <c r="Y157" s="15"/>
      <c r="Z157" s="15"/>
      <c r="AA157" s="15"/>
      <c r="AB157" s="15"/>
    </row>
    <row r="158" spans="1:28" s="2" customFormat="1" ht="13.5" customHeight="1">
      <c r="A158" s="66">
        <v>28.01</v>
      </c>
      <c r="B158" s="132" t="s">
        <v>80</v>
      </c>
      <c r="C158" s="133"/>
      <c r="D158" s="71" t="s">
        <v>139</v>
      </c>
      <c r="E158" s="64">
        <v>0.4</v>
      </c>
      <c r="F158" s="65">
        <v>0.4</v>
      </c>
      <c r="G158" s="64">
        <v>10</v>
      </c>
      <c r="H158" s="64">
        <v>42.7</v>
      </c>
      <c r="I158" s="66">
        <v>0.04</v>
      </c>
      <c r="J158" s="66">
        <v>0.02</v>
      </c>
      <c r="K158" s="64">
        <v>10</v>
      </c>
      <c r="L158" s="66">
        <v>0</v>
      </c>
      <c r="M158" s="67">
        <v>0.002</v>
      </c>
      <c r="N158" s="66">
        <v>16</v>
      </c>
      <c r="O158" s="66">
        <v>11</v>
      </c>
      <c r="P158" s="64">
        <v>0</v>
      </c>
      <c r="Q158" s="64">
        <v>0</v>
      </c>
      <c r="R158" s="66">
        <v>1.7</v>
      </c>
      <c r="S158" s="64">
        <v>0</v>
      </c>
      <c r="T158" s="66">
        <v>5</v>
      </c>
      <c r="U158" s="66">
        <v>0.12</v>
      </c>
      <c r="V158" s="7"/>
      <c r="W158" s="19"/>
      <c r="X158" s="19"/>
      <c r="Y158" s="15"/>
      <c r="Z158" s="15"/>
      <c r="AA158" s="15"/>
      <c r="AB158" s="15"/>
    </row>
    <row r="159" spans="1:28" s="2" customFormat="1" ht="12.75" customHeight="1">
      <c r="A159" s="66">
        <v>340.19</v>
      </c>
      <c r="B159" s="132" t="s">
        <v>39</v>
      </c>
      <c r="C159" s="133"/>
      <c r="D159" s="71">
        <v>150</v>
      </c>
      <c r="E159" s="69">
        <v>11.38</v>
      </c>
      <c r="F159" s="69">
        <v>8.3</v>
      </c>
      <c r="G159" s="68">
        <v>2.89</v>
      </c>
      <c r="H159" s="69">
        <v>140.29</v>
      </c>
      <c r="I159" s="68">
        <v>0.07</v>
      </c>
      <c r="J159" s="68">
        <v>0.43</v>
      </c>
      <c r="K159" s="68">
        <v>0.39</v>
      </c>
      <c r="L159" s="68">
        <v>0.024</v>
      </c>
      <c r="M159" s="68">
        <v>1.8</v>
      </c>
      <c r="N159" s="68">
        <v>98.33</v>
      </c>
      <c r="O159" s="69">
        <v>127.33</v>
      </c>
      <c r="P159" s="68">
        <v>0.05608</v>
      </c>
      <c r="Q159" s="70">
        <v>0.02658</v>
      </c>
      <c r="R159" s="68">
        <v>20.29</v>
      </c>
      <c r="S159" s="68">
        <v>0.2144</v>
      </c>
      <c r="T159" s="68">
        <v>17.13</v>
      </c>
      <c r="U159" s="68">
        <v>0.19</v>
      </c>
      <c r="V159" s="7"/>
      <c r="W159" s="19"/>
      <c r="X159" s="19"/>
      <c r="Y159" s="19"/>
      <c r="Z159" s="19"/>
      <c r="AA159" s="19"/>
      <c r="AB159" s="19"/>
    </row>
    <row r="160" spans="1:28" s="2" customFormat="1" ht="12" customHeight="1">
      <c r="A160" s="66">
        <v>642</v>
      </c>
      <c r="B160" s="137" t="s">
        <v>82</v>
      </c>
      <c r="C160" s="137"/>
      <c r="D160" s="71">
        <v>200</v>
      </c>
      <c r="E160" s="69">
        <v>3.5</v>
      </c>
      <c r="F160" s="68">
        <v>3.7</v>
      </c>
      <c r="G160" s="68">
        <v>25.5</v>
      </c>
      <c r="H160" s="68">
        <v>143</v>
      </c>
      <c r="I160" s="69">
        <v>0</v>
      </c>
      <c r="J160" s="68">
        <v>0.01</v>
      </c>
      <c r="K160" s="69">
        <v>1.6</v>
      </c>
      <c r="L160" s="86">
        <v>0.0001</v>
      </c>
      <c r="M160" s="69">
        <v>0</v>
      </c>
      <c r="N160" s="68">
        <v>102.6</v>
      </c>
      <c r="O160" s="68">
        <v>178.4</v>
      </c>
      <c r="P160" s="68">
        <v>0.6</v>
      </c>
      <c r="Q160" s="69">
        <v>0</v>
      </c>
      <c r="R160" s="68">
        <v>15.83</v>
      </c>
      <c r="S160" s="69">
        <v>0.07</v>
      </c>
      <c r="T160" s="69">
        <v>24.8</v>
      </c>
      <c r="U160" s="68">
        <v>1</v>
      </c>
      <c r="V160" s="7"/>
      <c r="W160" s="19"/>
      <c r="X160" s="19"/>
      <c r="Y160" s="19"/>
      <c r="Z160" s="19"/>
      <c r="AA160" s="19"/>
      <c r="AB160" s="19"/>
    </row>
    <row r="161" spans="1:28" s="2" customFormat="1" ht="11.25" customHeight="1">
      <c r="A161" s="66">
        <v>0.08</v>
      </c>
      <c r="B161" s="132" t="s">
        <v>40</v>
      </c>
      <c r="C161" s="133"/>
      <c r="D161" s="71">
        <v>40</v>
      </c>
      <c r="E161" s="68">
        <v>3.04</v>
      </c>
      <c r="F161" s="68">
        <v>0.32</v>
      </c>
      <c r="G161" s="68">
        <v>19.68</v>
      </c>
      <c r="H161" s="69">
        <v>88.84</v>
      </c>
      <c r="I161" s="68">
        <v>0.04</v>
      </c>
      <c r="J161" s="68">
        <v>0.01</v>
      </c>
      <c r="K161" s="68">
        <v>0.88</v>
      </c>
      <c r="L161" s="69"/>
      <c r="M161" s="69">
        <v>0</v>
      </c>
      <c r="N161" s="69">
        <v>8</v>
      </c>
      <c r="O161" s="69">
        <v>26</v>
      </c>
      <c r="P161" s="70">
        <v>0.005</v>
      </c>
      <c r="Q161" s="70">
        <v>0.002</v>
      </c>
      <c r="R161" s="68">
        <v>52.4</v>
      </c>
      <c r="S161" s="86">
        <v>0.001</v>
      </c>
      <c r="T161" s="69">
        <v>0</v>
      </c>
      <c r="U161" s="68">
        <v>0.44</v>
      </c>
      <c r="V161" s="12"/>
      <c r="W161" s="21"/>
      <c r="X161" s="21"/>
      <c r="Y161" s="21"/>
      <c r="Z161" s="21"/>
      <c r="AA161" s="21"/>
      <c r="AB161" s="21"/>
    </row>
    <row r="162" spans="1:28" s="2" customFormat="1" ht="12.75" customHeight="1">
      <c r="A162" s="134" t="s">
        <v>67</v>
      </c>
      <c r="B162" s="135"/>
      <c r="C162" s="135"/>
      <c r="D162" s="136"/>
      <c r="E162" s="68">
        <v>15.02</v>
      </c>
      <c r="F162" s="68">
        <v>9.070000000000002</v>
      </c>
      <c r="G162" s="68">
        <v>47.58</v>
      </c>
      <c r="H162" s="68">
        <v>329.3675</v>
      </c>
      <c r="I162" s="68">
        <v>0.15000000000000002</v>
      </c>
      <c r="J162" s="68">
        <v>0.47000000000000003</v>
      </c>
      <c r="K162" s="68">
        <v>14.170000000000002</v>
      </c>
      <c r="L162" s="68">
        <v>0.0241</v>
      </c>
      <c r="M162" s="69">
        <v>1.802</v>
      </c>
      <c r="N162" s="69">
        <v>127.58</v>
      </c>
      <c r="O162" s="69">
        <v>172.57</v>
      </c>
      <c r="P162" s="68">
        <v>0.66108</v>
      </c>
      <c r="Q162" s="68">
        <v>0.02858</v>
      </c>
      <c r="R162" s="68">
        <v>90.22</v>
      </c>
      <c r="S162" s="70">
        <v>0.2854</v>
      </c>
      <c r="T162" s="68">
        <v>26.53</v>
      </c>
      <c r="U162" s="68">
        <v>1.6199999999999999</v>
      </c>
      <c r="V162" s="31">
        <v>17.2170813017586</v>
      </c>
      <c r="W162" s="21"/>
      <c r="X162" s="21"/>
      <c r="Y162" s="21"/>
      <c r="Z162" s="21"/>
      <c r="AA162" s="21"/>
      <c r="AB162" s="21"/>
    </row>
    <row r="163" spans="1:28" s="2" customFormat="1" ht="13.5" customHeight="1">
      <c r="A163" s="129" t="s">
        <v>22</v>
      </c>
      <c r="B163" s="130"/>
      <c r="C163" s="130"/>
      <c r="D163" s="130"/>
      <c r="E163" s="130"/>
      <c r="F163" s="130"/>
      <c r="G163" s="130"/>
      <c r="H163" s="130"/>
      <c r="I163" s="130"/>
      <c r="J163" s="130"/>
      <c r="K163" s="130"/>
      <c r="L163" s="130"/>
      <c r="M163" s="130"/>
      <c r="N163" s="130"/>
      <c r="O163" s="130"/>
      <c r="P163" s="130"/>
      <c r="Q163" s="130"/>
      <c r="R163" s="130"/>
      <c r="S163" s="130"/>
      <c r="T163" s="130"/>
      <c r="U163" s="131"/>
      <c r="V163" s="12"/>
      <c r="W163" s="21"/>
      <c r="X163" s="21"/>
      <c r="Y163" s="21"/>
      <c r="Z163" s="21"/>
      <c r="AA163" s="21"/>
      <c r="AB163" s="21"/>
    </row>
    <row r="164" spans="1:28" s="2" customFormat="1" ht="15.75" customHeight="1">
      <c r="A164" s="66">
        <v>4.19</v>
      </c>
      <c r="B164" s="132" t="s">
        <v>113</v>
      </c>
      <c r="C164" s="133"/>
      <c r="D164" s="112">
        <v>60</v>
      </c>
      <c r="E164" s="66">
        <v>0.59</v>
      </c>
      <c r="F164" s="66">
        <v>0.12</v>
      </c>
      <c r="G164" s="66">
        <v>4.85</v>
      </c>
      <c r="H164" s="66">
        <v>22.95</v>
      </c>
      <c r="I164" s="65">
        <v>0.03</v>
      </c>
      <c r="J164" s="65">
        <v>0.03</v>
      </c>
      <c r="K164" s="66">
        <v>6.98</v>
      </c>
      <c r="L164" s="65">
        <v>0.0271</v>
      </c>
      <c r="M164" s="112">
        <v>0</v>
      </c>
      <c r="N164" s="64">
        <v>22.8</v>
      </c>
      <c r="O164" s="66">
        <v>21.6</v>
      </c>
      <c r="P164" s="66">
        <v>0.00306</v>
      </c>
      <c r="Q164" s="66">
        <v>0.04</v>
      </c>
      <c r="R164" s="66">
        <v>10.3</v>
      </c>
      <c r="S164" s="67">
        <v>0.02</v>
      </c>
      <c r="T164" s="66">
        <v>14.7</v>
      </c>
      <c r="U164" s="66">
        <v>0.59</v>
      </c>
      <c r="W164" s="32"/>
      <c r="X164" s="32"/>
      <c r="Y164" s="32"/>
      <c r="Z164" s="32"/>
      <c r="AA164" s="32"/>
      <c r="AB164" s="32"/>
    </row>
    <row r="165" spans="1:28" s="2" customFormat="1" ht="21" customHeight="1">
      <c r="A165" s="98" t="s">
        <v>79</v>
      </c>
      <c r="B165" s="127" t="s">
        <v>114</v>
      </c>
      <c r="C165" s="128"/>
      <c r="D165" s="114">
        <v>60</v>
      </c>
      <c r="E165" s="100">
        <v>0.86</v>
      </c>
      <c r="F165" s="100">
        <v>1.56</v>
      </c>
      <c r="G165" s="100">
        <v>5.13</v>
      </c>
      <c r="H165" s="100">
        <v>37.43</v>
      </c>
      <c r="I165" s="100">
        <v>0.01</v>
      </c>
      <c r="J165" s="100">
        <v>0.02</v>
      </c>
      <c r="K165" s="102">
        <v>5.7</v>
      </c>
      <c r="L165" s="100">
        <v>0.01</v>
      </c>
      <c r="M165" s="100">
        <v>0</v>
      </c>
      <c r="N165" s="100">
        <v>21.83</v>
      </c>
      <c r="O165" s="100">
        <v>24.66</v>
      </c>
      <c r="P165" s="100">
        <v>0</v>
      </c>
      <c r="Q165" s="100">
        <v>0.4</v>
      </c>
      <c r="R165" s="100">
        <v>18.5</v>
      </c>
      <c r="S165" s="101">
        <v>0.01</v>
      </c>
      <c r="T165" s="100">
        <v>12.58</v>
      </c>
      <c r="U165" s="100">
        <v>0.8</v>
      </c>
      <c r="V165" s="38"/>
      <c r="W165" s="32"/>
      <c r="X165" s="32"/>
      <c r="Y165" s="32"/>
      <c r="Z165" s="32"/>
      <c r="AA165" s="32"/>
      <c r="AB165" s="32"/>
    </row>
    <row r="166" spans="1:28" s="2" customFormat="1" ht="15" customHeight="1">
      <c r="A166" s="66">
        <v>114</v>
      </c>
      <c r="B166" s="132" t="s">
        <v>148</v>
      </c>
      <c r="C166" s="133"/>
      <c r="D166" s="73">
        <v>200</v>
      </c>
      <c r="E166" s="68">
        <v>12.93</v>
      </c>
      <c r="F166" s="68">
        <v>11.41</v>
      </c>
      <c r="G166" s="68">
        <v>29.29</v>
      </c>
      <c r="H166" s="68">
        <v>264</v>
      </c>
      <c r="I166" s="68">
        <v>0.19</v>
      </c>
      <c r="J166" s="68">
        <v>0.1</v>
      </c>
      <c r="K166" s="68">
        <v>0.49</v>
      </c>
      <c r="L166" s="70">
        <v>0.019</v>
      </c>
      <c r="M166" s="73">
        <v>0.09</v>
      </c>
      <c r="N166" s="68">
        <v>23.43</v>
      </c>
      <c r="O166" s="68">
        <v>133.86</v>
      </c>
      <c r="P166" s="68">
        <v>0.044</v>
      </c>
      <c r="Q166" s="70">
        <v>0.024</v>
      </c>
      <c r="R166" s="68">
        <v>22.5</v>
      </c>
      <c r="S166" s="70">
        <v>0.049</v>
      </c>
      <c r="T166" s="68">
        <v>18.26</v>
      </c>
      <c r="U166" s="68">
        <v>0.75</v>
      </c>
      <c r="V166" s="7"/>
      <c r="W166" s="19"/>
      <c r="X166" s="19"/>
      <c r="Y166" s="19"/>
      <c r="Z166" s="19"/>
      <c r="AA166" s="19"/>
      <c r="AB166" s="19"/>
    </row>
    <row r="167" spans="1:28" s="2" customFormat="1" ht="12" customHeight="1">
      <c r="A167" s="106">
        <v>489.07</v>
      </c>
      <c r="B167" s="132" t="s">
        <v>72</v>
      </c>
      <c r="C167" s="133"/>
      <c r="D167" s="73">
        <v>230</v>
      </c>
      <c r="E167" s="68">
        <v>15.73</v>
      </c>
      <c r="F167" s="68">
        <v>14.66</v>
      </c>
      <c r="G167" s="68">
        <v>28.92</v>
      </c>
      <c r="H167" s="69">
        <v>236</v>
      </c>
      <c r="I167" s="68">
        <v>0.61</v>
      </c>
      <c r="J167" s="68">
        <v>0.56</v>
      </c>
      <c r="K167" s="68">
        <v>27.84</v>
      </c>
      <c r="L167" s="70">
        <v>0.00158</v>
      </c>
      <c r="M167" s="71">
        <v>0.001</v>
      </c>
      <c r="N167" s="68">
        <v>84.11</v>
      </c>
      <c r="O167" s="68">
        <v>217.14</v>
      </c>
      <c r="P167" s="70">
        <v>0.06595</v>
      </c>
      <c r="Q167" s="86">
        <v>0.00182</v>
      </c>
      <c r="R167" s="68">
        <v>74.2</v>
      </c>
      <c r="S167" s="70">
        <v>0.0327</v>
      </c>
      <c r="T167" s="69">
        <v>61.6</v>
      </c>
      <c r="U167" s="68">
        <v>2.93</v>
      </c>
      <c r="V167" s="12"/>
      <c r="W167" s="21"/>
      <c r="X167" s="21"/>
      <c r="Y167" s="21"/>
      <c r="Z167" s="21"/>
      <c r="AA167" s="21"/>
      <c r="AB167" s="21"/>
    </row>
    <row r="168" spans="1:28" s="2" customFormat="1" ht="13.5" customHeight="1">
      <c r="A168" s="65">
        <v>430.06</v>
      </c>
      <c r="B168" s="132" t="s">
        <v>143</v>
      </c>
      <c r="C168" s="133"/>
      <c r="D168" s="71">
        <v>200</v>
      </c>
      <c r="E168" s="69">
        <v>0.1</v>
      </c>
      <c r="F168" s="69">
        <v>0.1</v>
      </c>
      <c r="G168" s="69">
        <v>15.36</v>
      </c>
      <c r="H168" s="69">
        <v>58</v>
      </c>
      <c r="I168" s="73">
        <v>0.01</v>
      </c>
      <c r="J168" s="73">
        <v>0.02</v>
      </c>
      <c r="K168" s="73">
        <v>2.6</v>
      </c>
      <c r="L168" s="70">
        <v>0.018</v>
      </c>
      <c r="M168" s="70">
        <v>0.001</v>
      </c>
      <c r="N168" s="69">
        <v>43</v>
      </c>
      <c r="O168" s="69">
        <v>6.8</v>
      </c>
      <c r="P168" s="70">
        <v>0.003</v>
      </c>
      <c r="Q168" s="69">
        <v>0</v>
      </c>
      <c r="R168" s="68">
        <v>9.99</v>
      </c>
      <c r="S168" s="69">
        <v>0</v>
      </c>
      <c r="T168" s="68">
        <v>4.3</v>
      </c>
      <c r="U168" s="68">
        <v>0.6</v>
      </c>
      <c r="V168" s="12"/>
      <c r="W168" s="21"/>
      <c r="X168" s="21"/>
      <c r="Y168" s="21"/>
      <c r="Z168" s="21"/>
      <c r="AA168" s="21"/>
      <c r="AB168" s="21"/>
    </row>
    <row r="169" spans="1:28" s="2" customFormat="1" ht="11.25" customHeight="1">
      <c r="A169" s="66">
        <v>5</v>
      </c>
      <c r="B169" s="132" t="s">
        <v>36</v>
      </c>
      <c r="C169" s="133"/>
      <c r="D169" s="71">
        <v>50</v>
      </c>
      <c r="E169" s="68">
        <v>1.32</v>
      </c>
      <c r="F169" s="68">
        <v>0.24</v>
      </c>
      <c r="G169" s="68">
        <v>17.1</v>
      </c>
      <c r="H169" s="69">
        <v>90.5</v>
      </c>
      <c r="I169" s="73">
        <v>0.09</v>
      </c>
      <c r="J169" s="68">
        <v>0.04</v>
      </c>
      <c r="K169" s="71">
        <v>0</v>
      </c>
      <c r="L169" s="70">
        <v>0</v>
      </c>
      <c r="M169" s="70">
        <v>0</v>
      </c>
      <c r="N169" s="68">
        <v>17.5</v>
      </c>
      <c r="O169" s="69">
        <v>79</v>
      </c>
      <c r="P169" s="70">
        <v>0.012</v>
      </c>
      <c r="Q169" s="86">
        <v>0.00275</v>
      </c>
      <c r="R169" s="69">
        <v>12.2</v>
      </c>
      <c r="S169" s="69">
        <v>0</v>
      </c>
      <c r="T169" s="69">
        <v>23.5</v>
      </c>
      <c r="U169" s="73">
        <v>1.95</v>
      </c>
      <c r="V169" s="12"/>
      <c r="W169" s="21"/>
      <c r="X169" s="21"/>
      <c r="Y169" s="21"/>
      <c r="Z169" s="21"/>
      <c r="AA169" s="21"/>
      <c r="AB169" s="21"/>
    </row>
    <row r="170" spans="1:28" s="2" customFormat="1" ht="11.25" customHeight="1">
      <c r="A170" s="134" t="s">
        <v>23</v>
      </c>
      <c r="B170" s="135"/>
      <c r="C170" s="135"/>
      <c r="D170" s="136"/>
      <c r="E170" s="68">
        <v>30.67</v>
      </c>
      <c r="F170" s="68">
        <v>26.529999999999998</v>
      </c>
      <c r="G170" s="68">
        <v>95.52000000000001</v>
      </c>
      <c r="H170" s="68">
        <v>672.35</v>
      </c>
      <c r="I170" s="68">
        <v>0.9299999999999999</v>
      </c>
      <c r="J170" s="68">
        <v>0.7500000000000001</v>
      </c>
      <c r="K170" s="68">
        <v>37.910000000000004</v>
      </c>
      <c r="L170" s="70">
        <v>0.06568</v>
      </c>
      <c r="M170" s="68">
        <v>0.092</v>
      </c>
      <c r="N170" s="69">
        <v>190.84</v>
      </c>
      <c r="O170" s="68">
        <v>458.40000000000003</v>
      </c>
      <c r="P170" s="68">
        <v>0.12801</v>
      </c>
      <c r="Q170" s="68">
        <v>0.06857</v>
      </c>
      <c r="R170" s="68">
        <v>129.19</v>
      </c>
      <c r="S170" s="70">
        <v>0.10170000000000001</v>
      </c>
      <c r="T170" s="68">
        <v>122.36</v>
      </c>
      <c r="U170" s="68">
        <v>6.819999999999999</v>
      </c>
      <c r="V170" s="31">
        <v>35.145861729640586</v>
      </c>
      <c r="W170" s="25"/>
      <c r="X170" s="25"/>
      <c r="Y170" s="25"/>
      <c r="Z170" s="25"/>
      <c r="AA170" s="25"/>
      <c r="AB170" s="25"/>
    </row>
    <row r="171" spans="1:28" s="2" customFormat="1" ht="11.25" customHeight="1">
      <c r="A171" s="124" t="s">
        <v>90</v>
      </c>
      <c r="B171" s="125"/>
      <c r="C171" s="125"/>
      <c r="D171" s="126"/>
      <c r="E171" s="102">
        <v>30.67</v>
      </c>
      <c r="F171" s="102">
        <v>27.970000000000002</v>
      </c>
      <c r="G171" s="102">
        <v>95.80000000000001</v>
      </c>
      <c r="H171" s="102">
        <v>686.83</v>
      </c>
      <c r="I171" s="102">
        <v>0.91</v>
      </c>
      <c r="J171" s="102">
        <v>0.7400000000000001</v>
      </c>
      <c r="K171" s="102">
        <v>36.63</v>
      </c>
      <c r="L171" s="100">
        <v>0.04858</v>
      </c>
      <c r="M171" s="100">
        <v>0.092</v>
      </c>
      <c r="N171" s="102">
        <v>189.87</v>
      </c>
      <c r="O171" s="102">
        <v>461.46</v>
      </c>
      <c r="P171" s="102">
        <v>0.12494999999999999</v>
      </c>
      <c r="Q171" s="102">
        <v>0.42857</v>
      </c>
      <c r="R171" s="102">
        <v>137.39</v>
      </c>
      <c r="S171" s="102">
        <v>0.0917</v>
      </c>
      <c r="T171" s="102">
        <v>120.24</v>
      </c>
      <c r="U171" s="102">
        <v>7.03</v>
      </c>
      <c r="V171" s="24"/>
      <c r="W171" s="25"/>
      <c r="X171" s="25"/>
      <c r="Y171" s="25"/>
      <c r="Z171" s="25"/>
      <c r="AA171" s="25"/>
      <c r="AB171" s="25"/>
    </row>
    <row r="172" spans="1:28" s="2" customFormat="1" ht="11.25" customHeight="1">
      <c r="A172" s="129" t="s">
        <v>24</v>
      </c>
      <c r="B172" s="130"/>
      <c r="C172" s="130"/>
      <c r="D172" s="130"/>
      <c r="E172" s="130"/>
      <c r="F172" s="130"/>
      <c r="G172" s="130"/>
      <c r="H172" s="130"/>
      <c r="I172" s="130"/>
      <c r="J172" s="130"/>
      <c r="K172" s="130"/>
      <c r="L172" s="130"/>
      <c r="M172" s="130"/>
      <c r="N172" s="130"/>
      <c r="O172" s="130"/>
      <c r="P172" s="130"/>
      <c r="Q172" s="130"/>
      <c r="R172" s="130"/>
      <c r="S172" s="130"/>
      <c r="T172" s="130"/>
      <c r="U172" s="131"/>
      <c r="V172" s="12"/>
      <c r="W172" s="21"/>
      <c r="X172" s="21"/>
      <c r="Y172" s="21"/>
      <c r="Z172" s="21"/>
      <c r="AA172" s="21"/>
      <c r="AB172" s="21"/>
    </row>
    <row r="173" spans="1:28" s="2" customFormat="1" ht="12" customHeight="1">
      <c r="A173" s="66">
        <v>401.21</v>
      </c>
      <c r="B173" s="132" t="s">
        <v>71</v>
      </c>
      <c r="C173" s="133"/>
      <c r="D173" s="112">
        <v>150</v>
      </c>
      <c r="E173" s="66">
        <v>6.68</v>
      </c>
      <c r="F173" s="66">
        <v>3.36</v>
      </c>
      <c r="G173" s="66">
        <v>46.06</v>
      </c>
      <c r="H173" s="64">
        <v>243.7</v>
      </c>
      <c r="I173" s="66">
        <v>0.11</v>
      </c>
      <c r="J173" s="66">
        <v>0.04</v>
      </c>
      <c r="K173" s="66">
        <v>0</v>
      </c>
      <c r="L173" s="66">
        <v>0.03</v>
      </c>
      <c r="M173" s="66">
        <v>0.07</v>
      </c>
      <c r="N173" s="66">
        <v>13.39</v>
      </c>
      <c r="O173" s="66">
        <v>6.23</v>
      </c>
      <c r="P173" s="67">
        <v>0.091</v>
      </c>
      <c r="Q173" s="77">
        <v>0.0216</v>
      </c>
      <c r="R173" s="66">
        <v>9.91</v>
      </c>
      <c r="S173" s="67">
        <v>0.031</v>
      </c>
      <c r="T173" s="66">
        <v>10.76</v>
      </c>
      <c r="U173" s="66">
        <v>0.08</v>
      </c>
      <c r="W173" s="32"/>
      <c r="X173" s="32"/>
      <c r="Y173" s="32"/>
      <c r="Z173" s="32"/>
      <c r="AA173" s="32"/>
      <c r="AB173" s="32"/>
    </row>
    <row r="174" spans="1:28" s="2" customFormat="1" ht="12" customHeight="1">
      <c r="A174" s="66">
        <v>66270</v>
      </c>
      <c r="B174" s="132" t="s">
        <v>135</v>
      </c>
      <c r="C174" s="133"/>
      <c r="D174" s="112">
        <v>150</v>
      </c>
      <c r="E174" s="66">
        <v>5.4</v>
      </c>
      <c r="F174" s="64">
        <v>5</v>
      </c>
      <c r="G174" s="66">
        <v>21.6</v>
      </c>
      <c r="H174" s="64">
        <v>158</v>
      </c>
      <c r="I174" s="66">
        <v>0</v>
      </c>
      <c r="J174" s="66">
        <v>0</v>
      </c>
      <c r="K174" s="66">
        <v>1.8</v>
      </c>
      <c r="L174" s="66">
        <v>0.04</v>
      </c>
      <c r="M174" s="66">
        <v>0.05</v>
      </c>
      <c r="N174" s="64">
        <v>242</v>
      </c>
      <c r="O174" s="64">
        <v>188</v>
      </c>
      <c r="P174" s="66">
        <v>0.03</v>
      </c>
      <c r="Q174" s="67">
        <v>0.003</v>
      </c>
      <c r="R174" s="64">
        <v>204</v>
      </c>
      <c r="S174" s="77">
        <v>0.0135</v>
      </c>
      <c r="T174" s="64">
        <v>30</v>
      </c>
      <c r="U174" s="64">
        <v>0.2</v>
      </c>
      <c r="V174" s="38"/>
      <c r="W174" s="32"/>
      <c r="X174" s="37"/>
      <c r="Y174" s="32"/>
      <c r="Z174" s="32"/>
      <c r="AA174" s="32"/>
      <c r="AB174" s="32"/>
    </row>
    <row r="175" spans="1:28" s="2" customFormat="1" ht="11.25" customHeight="1">
      <c r="A175" s="134" t="s">
        <v>25</v>
      </c>
      <c r="B175" s="135"/>
      <c r="C175" s="135"/>
      <c r="D175" s="136"/>
      <c r="E175" s="68">
        <v>12.08</v>
      </c>
      <c r="F175" s="68">
        <v>8.36</v>
      </c>
      <c r="G175" s="68">
        <v>67.66</v>
      </c>
      <c r="H175" s="69">
        <v>401.7</v>
      </c>
      <c r="I175" s="68">
        <v>0.11</v>
      </c>
      <c r="J175" s="68">
        <v>0.04</v>
      </c>
      <c r="K175" s="68">
        <v>1.8</v>
      </c>
      <c r="L175" s="68">
        <v>0.07</v>
      </c>
      <c r="M175" s="68">
        <v>0.12000000000000001</v>
      </c>
      <c r="N175" s="68">
        <v>255.39</v>
      </c>
      <c r="O175" s="68">
        <v>194.23</v>
      </c>
      <c r="P175" s="68">
        <v>0.121</v>
      </c>
      <c r="Q175" s="86">
        <v>0.0246</v>
      </c>
      <c r="R175" s="68">
        <v>213.91</v>
      </c>
      <c r="S175" s="68">
        <v>0.0445</v>
      </c>
      <c r="T175" s="68">
        <v>40.76</v>
      </c>
      <c r="U175" s="68">
        <v>0.28</v>
      </c>
      <c r="V175" s="31">
        <v>20.998129927562463</v>
      </c>
      <c r="W175" s="19"/>
      <c r="X175" s="19"/>
      <c r="Y175" s="19"/>
      <c r="Z175" s="19"/>
      <c r="AA175" s="19"/>
      <c r="AB175" s="19"/>
    </row>
    <row r="176" spans="1:28" s="2" customFormat="1" ht="11.25" customHeight="1">
      <c r="A176" s="129" t="s">
        <v>68</v>
      </c>
      <c r="B176" s="130"/>
      <c r="C176" s="130"/>
      <c r="D176" s="130"/>
      <c r="E176" s="130"/>
      <c r="F176" s="130"/>
      <c r="G176" s="130"/>
      <c r="H176" s="130"/>
      <c r="I176" s="130"/>
      <c r="J176" s="130"/>
      <c r="K176" s="130"/>
      <c r="L176" s="130"/>
      <c r="M176" s="130"/>
      <c r="N176" s="130"/>
      <c r="O176" s="130"/>
      <c r="P176" s="130"/>
      <c r="Q176" s="130"/>
      <c r="R176" s="130"/>
      <c r="S176" s="130"/>
      <c r="T176" s="130"/>
      <c r="U176" s="131"/>
      <c r="V176" s="12"/>
      <c r="W176" s="21"/>
      <c r="X176" s="21"/>
      <c r="Y176" s="123"/>
      <c r="Z176" s="123"/>
      <c r="AA176" s="123"/>
      <c r="AB176" s="123"/>
    </row>
    <row r="177" spans="1:28" s="2" customFormat="1" ht="12" customHeight="1">
      <c r="A177" s="107">
        <v>83.34</v>
      </c>
      <c r="B177" s="132" t="s">
        <v>131</v>
      </c>
      <c r="C177" s="133"/>
      <c r="D177" s="73" t="s">
        <v>127</v>
      </c>
      <c r="E177" s="68">
        <v>2.55</v>
      </c>
      <c r="F177" s="68">
        <v>2.3</v>
      </c>
      <c r="G177" s="68">
        <v>0.52</v>
      </c>
      <c r="H177" s="68">
        <v>33.6</v>
      </c>
      <c r="I177" s="68">
        <v>0.02</v>
      </c>
      <c r="J177" s="68">
        <v>0.09</v>
      </c>
      <c r="K177" s="69">
        <v>1.4</v>
      </c>
      <c r="L177" s="68">
        <v>0.05</v>
      </c>
      <c r="M177" s="70">
        <v>0.0044</v>
      </c>
      <c r="N177" s="68">
        <v>14.77</v>
      </c>
      <c r="O177" s="68">
        <v>3.8</v>
      </c>
      <c r="P177" s="70">
        <v>0.014</v>
      </c>
      <c r="Q177" s="70">
        <v>0.064</v>
      </c>
      <c r="R177" s="68">
        <v>5.6</v>
      </c>
      <c r="S177" s="70">
        <v>0.004</v>
      </c>
      <c r="T177" s="68">
        <v>5.22</v>
      </c>
      <c r="U177" s="68">
        <v>0.05</v>
      </c>
      <c r="V177" s="12"/>
      <c r="W177" s="21"/>
      <c r="X177" s="21"/>
      <c r="Y177" s="123"/>
      <c r="Z177" s="123"/>
      <c r="AA177" s="123"/>
      <c r="AB177" s="123"/>
    </row>
    <row r="178" spans="1:28" s="2" customFormat="1" ht="20.25" customHeight="1">
      <c r="A178" s="66">
        <v>455.22</v>
      </c>
      <c r="B178" s="132" t="s">
        <v>128</v>
      </c>
      <c r="C178" s="133"/>
      <c r="D178" s="112">
        <v>180</v>
      </c>
      <c r="E178" s="108">
        <v>17.77</v>
      </c>
      <c r="F178" s="108">
        <v>11.63</v>
      </c>
      <c r="G178" s="108">
        <v>20.78</v>
      </c>
      <c r="H178" s="108">
        <v>257.8</v>
      </c>
      <c r="I178" s="108">
        <v>0.1</v>
      </c>
      <c r="J178" s="108">
        <v>0.2</v>
      </c>
      <c r="K178" s="108">
        <v>24.71</v>
      </c>
      <c r="L178" s="108">
        <v>0.03</v>
      </c>
      <c r="M178" s="108">
        <v>0.0011</v>
      </c>
      <c r="N178" s="108">
        <v>63.84</v>
      </c>
      <c r="O178" s="108">
        <v>216.44</v>
      </c>
      <c r="P178" s="108">
        <v>0.13</v>
      </c>
      <c r="Q178" s="108">
        <v>0.49</v>
      </c>
      <c r="R178" s="108">
        <v>216.82</v>
      </c>
      <c r="S178" s="108">
        <v>0.13</v>
      </c>
      <c r="T178" s="108">
        <v>45.43</v>
      </c>
      <c r="U178" s="108">
        <v>3.04</v>
      </c>
      <c r="W178" s="32"/>
      <c r="X178" s="32"/>
      <c r="Y178" s="123"/>
      <c r="Z178" s="123"/>
      <c r="AA178" s="123"/>
      <c r="AB178" s="123"/>
    </row>
    <row r="179" spans="1:28" s="2" customFormat="1" ht="11.25" customHeight="1">
      <c r="A179" s="66">
        <v>331.03</v>
      </c>
      <c r="B179" s="132" t="s">
        <v>129</v>
      </c>
      <c r="C179" s="133"/>
      <c r="D179" s="71">
        <v>30</v>
      </c>
      <c r="E179" s="68">
        <v>0.44</v>
      </c>
      <c r="F179" s="68">
        <v>1.52</v>
      </c>
      <c r="G179" s="68">
        <v>2.05</v>
      </c>
      <c r="H179" s="68">
        <v>23.96</v>
      </c>
      <c r="I179" s="68">
        <v>0.01</v>
      </c>
      <c r="J179" s="68">
        <v>0.01</v>
      </c>
      <c r="K179" s="68">
        <v>0.92</v>
      </c>
      <c r="L179" s="68">
        <v>0.23</v>
      </c>
      <c r="M179" s="73">
        <v>0</v>
      </c>
      <c r="N179" s="68">
        <v>6.61</v>
      </c>
      <c r="O179" s="68">
        <v>0.73</v>
      </c>
      <c r="P179" s="86">
        <v>0.0085</v>
      </c>
      <c r="Q179" s="68">
        <v>0.78</v>
      </c>
      <c r="R179" s="68">
        <v>26.82</v>
      </c>
      <c r="S179" s="86">
        <v>0.0059</v>
      </c>
      <c r="T179" s="68">
        <v>2.34</v>
      </c>
      <c r="U179" s="69">
        <v>0.1</v>
      </c>
      <c r="V179" s="33"/>
      <c r="Y179" s="31"/>
      <c r="Z179" s="31"/>
      <c r="AA179" s="31"/>
      <c r="AB179" s="31"/>
    </row>
    <row r="180" spans="1:28" s="2" customFormat="1" ht="26.25" customHeight="1">
      <c r="A180" s="66">
        <v>349.1</v>
      </c>
      <c r="B180" s="132" t="s">
        <v>111</v>
      </c>
      <c r="C180" s="133"/>
      <c r="D180" s="112">
        <v>200</v>
      </c>
      <c r="E180" s="66">
        <v>0.22</v>
      </c>
      <c r="F180" s="65">
        <v>0</v>
      </c>
      <c r="G180" s="66">
        <v>19.44</v>
      </c>
      <c r="H180" s="66">
        <v>76.75</v>
      </c>
      <c r="I180" s="65">
        <v>0</v>
      </c>
      <c r="J180" s="65">
        <v>0</v>
      </c>
      <c r="K180" s="64">
        <v>0.2</v>
      </c>
      <c r="L180" s="65">
        <v>0</v>
      </c>
      <c r="M180" s="65">
        <v>0</v>
      </c>
      <c r="N180" s="64">
        <v>22.6</v>
      </c>
      <c r="O180" s="64">
        <v>7.7</v>
      </c>
      <c r="P180" s="64">
        <v>0</v>
      </c>
      <c r="Q180" s="64">
        <v>0</v>
      </c>
      <c r="R180" s="66">
        <v>0.45</v>
      </c>
      <c r="S180" s="112">
        <v>0</v>
      </c>
      <c r="T180" s="64">
        <v>3</v>
      </c>
      <c r="U180" s="66">
        <v>0.66</v>
      </c>
      <c r="V180" s="33"/>
      <c r="W180" s="37"/>
      <c r="X180" s="47"/>
      <c r="Y180" s="37"/>
      <c r="Z180" s="37"/>
      <c r="AA180" s="37"/>
      <c r="AB180" s="37"/>
    </row>
    <row r="181" spans="1:28" s="2" customFormat="1" ht="11.25" customHeight="1">
      <c r="A181" s="66">
        <v>5.01</v>
      </c>
      <c r="B181" s="132" t="s">
        <v>40</v>
      </c>
      <c r="C181" s="133"/>
      <c r="D181" s="71">
        <v>50</v>
      </c>
      <c r="E181" s="68">
        <v>3.8</v>
      </c>
      <c r="F181" s="68">
        <v>0.4</v>
      </c>
      <c r="G181" s="68">
        <v>24.25</v>
      </c>
      <c r="H181" s="69">
        <v>117.5</v>
      </c>
      <c r="I181" s="68">
        <v>0.06</v>
      </c>
      <c r="J181" s="68">
        <v>0.02</v>
      </c>
      <c r="K181" s="68">
        <v>1.1</v>
      </c>
      <c r="L181" s="71">
        <v>0</v>
      </c>
      <c r="M181" s="73">
        <v>0</v>
      </c>
      <c r="N181" s="69">
        <v>10</v>
      </c>
      <c r="O181" s="69">
        <v>32.5</v>
      </c>
      <c r="P181" s="68">
        <v>0.73</v>
      </c>
      <c r="Q181" s="69">
        <v>0.003</v>
      </c>
      <c r="R181" s="69">
        <v>6.5</v>
      </c>
      <c r="S181" s="69">
        <v>0.01</v>
      </c>
      <c r="T181" s="71">
        <v>0</v>
      </c>
      <c r="U181" s="68">
        <v>0.44</v>
      </c>
      <c r="V181" s="12"/>
      <c r="W181" s="21"/>
      <c r="Y181" s="21"/>
      <c r="Z181" s="21"/>
      <c r="AA181" s="21"/>
      <c r="AB181" s="21"/>
    </row>
    <row r="182" spans="1:28" s="2" customFormat="1" ht="11.25" customHeight="1">
      <c r="A182" s="134" t="s">
        <v>69</v>
      </c>
      <c r="B182" s="135"/>
      <c r="C182" s="135"/>
      <c r="D182" s="136"/>
      <c r="E182" s="69">
        <v>24.78</v>
      </c>
      <c r="F182" s="69">
        <v>15.85</v>
      </c>
      <c r="G182" s="69">
        <v>67.04</v>
      </c>
      <c r="H182" s="69">
        <v>509.61</v>
      </c>
      <c r="I182" s="69">
        <v>0.19</v>
      </c>
      <c r="J182" s="69">
        <v>0.32000000000000006</v>
      </c>
      <c r="K182" s="69">
        <v>28.330000000000002</v>
      </c>
      <c r="L182" s="69">
        <v>0.31</v>
      </c>
      <c r="M182" s="69">
        <v>0.0055000000000000005</v>
      </c>
      <c r="N182" s="69">
        <v>117.82</v>
      </c>
      <c r="O182" s="69">
        <v>261.16999999999996</v>
      </c>
      <c r="P182" s="69">
        <v>0.8825000000000001</v>
      </c>
      <c r="Q182" s="69">
        <v>1.337</v>
      </c>
      <c r="R182" s="69">
        <v>256.18999999999994</v>
      </c>
      <c r="S182" s="69">
        <v>0.1499</v>
      </c>
      <c r="T182" s="69">
        <v>55.989999999999995</v>
      </c>
      <c r="U182" s="69">
        <v>4.29</v>
      </c>
      <c r="V182" s="55">
        <v>26.638927041038354</v>
      </c>
      <c r="W182" s="36"/>
      <c r="X182" s="36"/>
      <c r="Y182" s="36"/>
      <c r="Z182" s="36"/>
      <c r="AA182" s="36"/>
      <c r="AB182" s="36"/>
    </row>
    <row r="183" spans="1:28" s="2" customFormat="1" ht="11.25" customHeight="1">
      <c r="A183" s="134" t="s">
        <v>49</v>
      </c>
      <c r="B183" s="135"/>
      <c r="C183" s="135"/>
      <c r="D183" s="136"/>
      <c r="E183" s="69">
        <v>82.55</v>
      </c>
      <c r="F183" s="69">
        <v>59.809999999999995</v>
      </c>
      <c r="G183" s="69">
        <v>277.8</v>
      </c>
      <c r="H183" s="69">
        <v>1913.0275</v>
      </c>
      <c r="I183" s="69">
        <v>1.38</v>
      </c>
      <c r="J183" s="69">
        <v>1.58</v>
      </c>
      <c r="K183" s="69">
        <v>82.21000000000001</v>
      </c>
      <c r="L183" s="69">
        <v>0.46978000000000003</v>
      </c>
      <c r="M183" s="69">
        <v>2.0195</v>
      </c>
      <c r="N183" s="69">
        <v>691.63</v>
      </c>
      <c r="O183" s="69">
        <v>1086.37</v>
      </c>
      <c r="P183" s="69">
        <v>1.7925900000000001</v>
      </c>
      <c r="Q183" s="69">
        <v>1.45875</v>
      </c>
      <c r="R183" s="69">
        <v>689.5099999999999</v>
      </c>
      <c r="S183" s="69">
        <v>0.5815</v>
      </c>
      <c r="T183" s="69">
        <v>245.64000000000001</v>
      </c>
      <c r="U183" s="69">
        <v>13.01</v>
      </c>
      <c r="V183" s="8"/>
      <c r="W183" s="31">
        <v>1.5707386897618667</v>
      </c>
      <c r="X183" s="34" t="s">
        <v>65</v>
      </c>
      <c r="Y183" s="14"/>
      <c r="Z183" s="14"/>
      <c r="AA183" s="14"/>
      <c r="AB183" s="14"/>
    </row>
    <row r="184" spans="1:28" s="2" customFormat="1" ht="11.25" customHeight="1">
      <c r="A184" s="134" t="s">
        <v>51</v>
      </c>
      <c r="B184" s="135"/>
      <c r="C184" s="135"/>
      <c r="D184" s="136"/>
      <c r="E184" s="69">
        <v>77</v>
      </c>
      <c r="F184" s="69">
        <v>79</v>
      </c>
      <c r="G184" s="69">
        <v>335</v>
      </c>
      <c r="H184" s="69">
        <v>2350</v>
      </c>
      <c r="I184" s="68">
        <v>1.2</v>
      </c>
      <c r="J184" s="68">
        <v>1.4</v>
      </c>
      <c r="K184" s="71">
        <v>60</v>
      </c>
      <c r="L184" s="68">
        <v>0.7</v>
      </c>
      <c r="M184" s="69">
        <v>1</v>
      </c>
      <c r="N184" s="71">
        <v>1100</v>
      </c>
      <c r="O184" s="71">
        <v>1100</v>
      </c>
      <c r="P184" s="69">
        <v>3</v>
      </c>
      <c r="Q184" s="68">
        <v>3</v>
      </c>
      <c r="R184" s="71">
        <v>1100</v>
      </c>
      <c r="S184" s="69">
        <v>1</v>
      </c>
      <c r="T184" s="71">
        <v>250</v>
      </c>
      <c r="U184" s="68">
        <v>12</v>
      </c>
      <c r="V184" s="9"/>
      <c r="W184" s="20"/>
      <c r="X184" s="43"/>
      <c r="Y184" s="20"/>
      <c r="Z184" s="20"/>
      <c r="AA184" s="20"/>
      <c r="AB184" s="20"/>
    </row>
    <row r="185" spans="1:28" s="2" customFormat="1" ht="11.25" customHeight="1">
      <c r="A185" s="149" t="s">
        <v>50</v>
      </c>
      <c r="B185" s="150"/>
      <c r="C185" s="150"/>
      <c r="D185" s="151"/>
      <c r="E185" s="109">
        <v>1.07</v>
      </c>
      <c r="F185" s="109">
        <v>0.957</v>
      </c>
      <c r="G185" s="109">
        <v>0.929</v>
      </c>
      <c r="H185" s="109">
        <v>0.964</v>
      </c>
      <c r="I185" s="109">
        <v>1.15</v>
      </c>
      <c r="J185" s="109">
        <v>1.13</v>
      </c>
      <c r="K185" s="109">
        <v>1.3701666666666668</v>
      </c>
      <c r="L185" s="110">
        <v>0.6711142857142858</v>
      </c>
      <c r="M185" s="109">
        <v>2.0195</v>
      </c>
      <c r="N185" s="109">
        <v>0.93</v>
      </c>
      <c r="O185" s="109">
        <v>0.99</v>
      </c>
      <c r="P185" s="109">
        <v>0.6</v>
      </c>
      <c r="Q185" s="109">
        <v>0.49</v>
      </c>
      <c r="R185" s="109">
        <v>0.63</v>
      </c>
      <c r="S185" s="110">
        <v>0.5815</v>
      </c>
      <c r="T185" s="109">
        <v>0.9825600000000001</v>
      </c>
      <c r="U185" s="110">
        <v>1.0841666666666667</v>
      </c>
      <c r="V185" s="10"/>
      <c r="W185" s="15"/>
      <c r="X185" s="15"/>
      <c r="Y185" s="15"/>
      <c r="Z185" s="15"/>
      <c r="AA185" s="15"/>
      <c r="AB185" s="15"/>
    </row>
    <row r="186" spans="1:28" s="2" customFormat="1" ht="11.25" customHeight="1">
      <c r="A186" s="49"/>
      <c r="B186" s="50"/>
      <c r="C186" s="50"/>
      <c r="D186" s="51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52"/>
      <c r="Q186" s="52"/>
      <c r="R186" s="52"/>
      <c r="S186" s="53"/>
      <c r="T186" s="52"/>
      <c r="U186" s="52"/>
      <c r="V186" s="11"/>
      <c r="W186" s="16"/>
      <c r="X186" s="16"/>
      <c r="Y186" s="16"/>
      <c r="Z186" s="16"/>
      <c r="AA186" s="16"/>
      <c r="AB186" s="16"/>
    </row>
    <row r="187" spans="1:28" s="48" customFormat="1" ht="21.75" customHeight="1">
      <c r="A187" s="176"/>
      <c r="B187" s="176"/>
      <c r="C187" s="176"/>
      <c r="D187" s="176"/>
      <c r="E187" s="176"/>
      <c r="F187" s="176"/>
      <c r="G187" s="176"/>
      <c r="H187" s="176"/>
      <c r="I187" s="176"/>
      <c r="J187" s="176"/>
      <c r="K187" s="176"/>
      <c r="L187" s="176"/>
      <c r="M187" s="176"/>
      <c r="N187" s="176"/>
      <c r="O187" s="176"/>
      <c r="P187" s="176"/>
      <c r="Q187" s="176"/>
      <c r="R187" s="176"/>
      <c r="S187" s="176"/>
      <c r="T187" s="176"/>
      <c r="U187" s="176"/>
      <c r="V187" s="5"/>
      <c r="W187" s="17"/>
      <c r="X187" s="17" t="s">
        <v>48</v>
      </c>
      <c r="Y187" s="17"/>
      <c r="Z187" s="17"/>
      <c r="AA187" s="17"/>
      <c r="AB187" s="17"/>
    </row>
    <row r="188" spans="1:28" s="2" customFormat="1" ht="21" customHeight="1">
      <c r="A188" s="46"/>
      <c r="B188" s="44"/>
      <c r="C188" s="44"/>
      <c r="D188" s="1"/>
      <c r="F188" s="177"/>
      <c r="G188" s="177"/>
      <c r="H188" s="177"/>
      <c r="K188" s="178"/>
      <c r="L188" s="178"/>
      <c r="M188" s="175"/>
      <c r="N188" s="175"/>
      <c r="O188" s="175"/>
      <c r="P188" s="175"/>
      <c r="Q188" s="175"/>
      <c r="R188" s="175"/>
      <c r="V188" s="5"/>
      <c r="W188" s="17"/>
      <c r="X188" s="17"/>
      <c r="Y188" s="17"/>
      <c r="Z188" s="17"/>
      <c r="AA188" s="17"/>
      <c r="AB188" s="17"/>
    </row>
  </sheetData>
  <sheetProtection formatCells="0" formatColumns="0" formatRows="0" insertColumns="0" insertRows="0" insertHyperlinks="0" deleteColumns="0" deleteRows="0" sort="0" autoFilter="0" pivotTables="0"/>
  <mergeCells count="245">
    <mergeCell ref="A110:D110"/>
    <mergeCell ref="B134:C134"/>
    <mergeCell ref="A140:U140"/>
    <mergeCell ref="B144:C144"/>
    <mergeCell ref="B82:C82"/>
    <mergeCell ref="A98:U98"/>
    <mergeCell ref="A88:D88"/>
    <mergeCell ref="B86:C86"/>
    <mergeCell ref="B131:C131"/>
    <mergeCell ref="B137:C137"/>
    <mergeCell ref="D79:E79"/>
    <mergeCell ref="A108:D108"/>
    <mergeCell ref="B87:C87"/>
    <mergeCell ref="B90:C90"/>
    <mergeCell ref="B93:C93"/>
    <mergeCell ref="A80:A81"/>
    <mergeCell ref="B84:C84"/>
    <mergeCell ref="B104:C104"/>
    <mergeCell ref="B91:C91"/>
    <mergeCell ref="B95:C95"/>
    <mergeCell ref="B46:C46"/>
    <mergeCell ref="B80:C81"/>
    <mergeCell ref="D80:D81"/>
    <mergeCell ref="B105:C105"/>
    <mergeCell ref="B103:C103"/>
    <mergeCell ref="A52:D52"/>
    <mergeCell ref="A97:D97"/>
    <mergeCell ref="A102:U102"/>
    <mergeCell ref="B100:C100"/>
    <mergeCell ref="A101:D101"/>
    <mergeCell ref="B154:C155"/>
    <mergeCell ref="A135:D135"/>
    <mergeCell ref="A139:D139"/>
    <mergeCell ref="L150:U150"/>
    <mergeCell ref="B142:C142"/>
    <mergeCell ref="A147:D147"/>
    <mergeCell ref="A148:D148"/>
    <mergeCell ref="A136:U136"/>
    <mergeCell ref="D154:D155"/>
    <mergeCell ref="B138:C138"/>
    <mergeCell ref="A176:U176"/>
    <mergeCell ref="A170:D170"/>
    <mergeCell ref="M152:R152"/>
    <mergeCell ref="K153:L153"/>
    <mergeCell ref="B164:C164"/>
    <mergeCell ref="A157:U157"/>
    <mergeCell ref="F152:H152"/>
    <mergeCell ref="B158:C158"/>
    <mergeCell ref="B159:C159"/>
    <mergeCell ref="N154:U154"/>
    <mergeCell ref="AA1:AA3"/>
    <mergeCell ref="Y1:Y3"/>
    <mergeCell ref="Z1:Z3"/>
    <mergeCell ref="Y176:Y178"/>
    <mergeCell ref="Z176:Z178"/>
    <mergeCell ref="AA176:AA178"/>
    <mergeCell ref="B180:C180"/>
    <mergeCell ref="B177:C177"/>
    <mergeCell ref="B178:C178"/>
    <mergeCell ref="A185:D185"/>
    <mergeCell ref="A184:D184"/>
    <mergeCell ref="A183:D183"/>
    <mergeCell ref="M188:R188"/>
    <mergeCell ref="B173:C173"/>
    <mergeCell ref="A187:U187"/>
    <mergeCell ref="B174:C174"/>
    <mergeCell ref="A175:D175"/>
    <mergeCell ref="F188:H188"/>
    <mergeCell ref="B179:C179"/>
    <mergeCell ref="A182:D182"/>
    <mergeCell ref="B181:C181"/>
    <mergeCell ref="K188:L188"/>
    <mergeCell ref="H80:H81"/>
    <mergeCell ref="B99:C99"/>
    <mergeCell ref="B92:C92"/>
    <mergeCell ref="B94:C94"/>
    <mergeCell ref="A96:D96"/>
    <mergeCell ref="I80:M80"/>
    <mergeCell ref="B85:C85"/>
    <mergeCell ref="E80:G80"/>
    <mergeCell ref="A83:U83"/>
    <mergeCell ref="N80:U80"/>
    <mergeCell ref="A72:D72"/>
    <mergeCell ref="A73:D73"/>
    <mergeCell ref="F78:H78"/>
    <mergeCell ref="M78:R78"/>
    <mergeCell ref="K79:L79"/>
    <mergeCell ref="A75:D75"/>
    <mergeCell ref="K78:L78"/>
    <mergeCell ref="M79:U79"/>
    <mergeCell ref="L76:U76"/>
    <mergeCell ref="A77:U77"/>
    <mergeCell ref="A63:U63"/>
    <mergeCell ref="B56:C56"/>
    <mergeCell ref="B64:C64"/>
    <mergeCell ref="M40:R40"/>
    <mergeCell ref="K41:L41"/>
    <mergeCell ref="M41:U41"/>
    <mergeCell ref="B54:C54"/>
    <mergeCell ref="A51:D51"/>
    <mergeCell ref="B48:C48"/>
    <mergeCell ref="H42:H43"/>
    <mergeCell ref="A8:U8"/>
    <mergeCell ref="B7:C7"/>
    <mergeCell ref="A24:U24"/>
    <mergeCell ref="B21:C21"/>
    <mergeCell ref="E42:G42"/>
    <mergeCell ref="D41:E41"/>
    <mergeCell ref="B10:C10"/>
    <mergeCell ref="B11:C11"/>
    <mergeCell ref="A37:D37"/>
    <mergeCell ref="A39:U39"/>
    <mergeCell ref="E5:G5"/>
    <mergeCell ref="H5:H6"/>
    <mergeCell ref="A13:D13"/>
    <mergeCell ref="A14:U14"/>
    <mergeCell ref="B17:C17"/>
    <mergeCell ref="B50:C50"/>
    <mergeCell ref="B18:C18"/>
    <mergeCell ref="A35:D35"/>
    <mergeCell ref="A36:D36"/>
    <mergeCell ref="B20:C20"/>
    <mergeCell ref="B33:C33"/>
    <mergeCell ref="A28:U28"/>
    <mergeCell ref="L38:U38"/>
    <mergeCell ref="F40:H40"/>
    <mergeCell ref="B31:C31"/>
    <mergeCell ref="B32:C32"/>
    <mergeCell ref="B29:C29"/>
    <mergeCell ref="N5:U5"/>
    <mergeCell ref="A34:D34"/>
    <mergeCell ref="A53:U53"/>
    <mergeCell ref="K40:L40"/>
    <mergeCell ref="A5:A6"/>
    <mergeCell ref="B42:C43"/>
    <mergeCell ref="B12:C12"/>
    <mergeCell ref="I42:M42"/>
    <mergeCell ref="B26:C26"/>
    <mergeCell ref="A27:D27"/>
    <mergeCell ref="D4:E4"/>
    <mergeCell ref="K4:L4"/>
    <mergeCell ref="D5:D6"/>
    <mergeCell ref="B58:C58"/>
    <mergeCell ref="B57:C57"/>
    <mergeCell ref="A22:D22"/>
    <mergeCell ref="B16:C16"/>
    <mergeCell ref="A23:D23"/>
    <mergeCell ref="B44:C44"/>
    <mergeCell ref="A45:U45"/>
    <mergeCell ref="B69:C69"/>
    <mergeCell ref="B71:C71"/>
    <mergeCell ref="B47:C47"/>
    <mergeCell ref="M3:R3"/>
    <mergeCell ref="B9:C9"/>
    <mergeCell ref="D42:D43"/>
    <mergeCell ref="N42:U42"/>
    <mergeCell ref="B30:C30"/>
    <mergeCell ref="I5:M5"/>
    <mergeCell ref="F3:H3"/>
    <mergeCell ref="X1:X4"/>
    <mergeCell ref="B19:C19"/>
    <mergeCell ref="B15:C15"/>
    <mergeCell ref="V1:V4"/>
    <mergeCell ref="W1:W4"/>
    <mergeCell ref="A67:U67"/>
    <mergeCell ref="L1:U1"/>
    <mergeCell ref="A2:U2"/>
    <mergeCell ref="K3:L3"/>
    <mergeCell ref="B5:C6"/>
    <mergeCell ref="A89:U89"/>
    <mergeCell ref="A109:D109"/>
    <mergeCell ref="B70:C70"/>
    <mergeCell ref="A74:D74"/>
    <mergeCell ref="M4:U4"/>
    <mergeCell ref="B49:C49"/>
    <mergeCell ref="A42:A43"/>
    <mergeCell ref="B60:C60"/>
    <mergeCell ref="B25:C25"/>
    <mergeCell ref="B68:C68"/>
    <mergeCell ref="K114:L114"/>
    <mergeCell ref="B106:C106"/>
    <mergeCell ref="D116:D117"/>
    <mergeCell ref="B107:C107"/>
    <mergeCell ref="A113:U113"/>
    <mergeCell ref="B59:C59"/>
    <mergeCell ref="A61:D61"/>
    <mergeCell ref="B65:C65"/>
    <mergeCell ref="A66:D66"/>
    <mergeCell ref="A111:D111"/>
    <mergeCell ref="B133:C133"/>
    <mergeCell ref="B141:C141"/>
    <mergeCell ref="A119:U119"/>
    <mergeCell ref="H116:H117"/>
    <mergeCell ref="B122:C122"/>
    <mergeCell ref="L112:U112"/>
    <mergeCell ref="M114:R114"/>
    <mergeCell ref="F114:H114"/>
    <mergeCell ref="D115:E115"/>
    <mergeCell ref="M115:U115"/>
    <mergeCell ref="B130:C130"/>
    <mergeCell ref="B120:C120"/>
    <mergeCell ref="A125:D125"/>
    <mergeCell ref="B118:C118"/>
    <mergeCell ref="E116:G116"/>
    <mergeCell ref="B132:C132"/>
    <mergeCell ref="A116:A117"/>
    <mergeCell ref="A126:D126"/>
    <mergeCell ref="A127:U127"/>
    <mergeCell ref="N116:U116"/>
    <mergeCell ref="B116:C117"/>
    <mergeCell ref="B123:C123"/>
    <mergeCell ref="B121:C121"/>
    <mergeCell ref="B129:C129"/>
    <mergeCell ref="K115:L115"/>
    <mergeCell ref="B124:C124"/>
    <mergeCell ref="B128:C128"/>
    <mergeCell ref="I116:M116"/>
    <mergeCell ref="A151:U151"/>
    <mergeCell ref="M153:U153"/>
    <mergeCell ref="D153:E153"/>
    <mergeCell ref="B143:C143"/>
    <mergeCell ref="K152:L152"/>
    <mergeCell ref="B145:C145"/>
    <mergeCell ref="A149:D149"/>
    <mergeCell ref="A146:D146"/>
    <mergeCell ref="B167:C167"/>
    <mergeCell ref="B165:C165"/>
    <mergeCell ref="A162:D162"/>
    <mergeCell ref="A163:U163"/>
    <mergeCell ref="B160:C160"/>
    <mergeCell ref="H154:H155"/>
    <mergeCell ref="B156:C156"/>
    <mergeCell ref="I154:M154"/>
    <mergeCell ref="A154:A155"/>
    <mergeCell ref="E154:G154"/>
    <mergeCell ref="AB1:AB3"/>
    <mergeCell ref="AB176:AB178"/>
    <mergeCell ref="A171:D171"/>
    <mergeCell ref="B55:C55"/>
    <mergeCell ref="A62:D62"/>
    <mergeCell ref="A172:U172"/>
    <mergeCell ref="B169:C169"/>
    <mergeCell ref="B166:C166"/>
    <mergeCell ref="B168:C168"/>
    <mergeCell ref="B161:C161"/>
  </mergeCells>
  <printOptions/>
  <pageMargins left="0.7" right="0.7" top="0.75" bottom="0.75" header="0.3" footer="0.3"/>
  <pageSetup fitToHeight="0" fitToWidth="1" horizontalDpi="600" verticalDpi="600" orientation="landscape" paperSize="9" scale="78" r:id="rId1"/>
  <rowBreaks count="5" manualBreakCount="5">
    <brk id="37" max="27" man="1"/>
    <brk id="75" max="27" man="1"/>
    <brk id="111" max="27" man="1"/>
    <brk id="149" max="27" man="1"/>
    <brk id="187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Мы из Славкино</cp:lastModifiedBy>
  <cp:lastPrinted>2021-08-18T06:16:37Z</cp:lastPrinted>
  <dcterms:created xsi:type="dcterms:W3CDTF">2017-06-07T09:01:22Z</dcterms:created>
  <dcterms:modified xsi:type="dcterms:W3CDTF">2022-01-26T04:41:09Z</dcterms:modified>
  <cp:category/>
  <cp:version/>
  <cp:contentType/>
  <cp:contentStatus/>
</cp:coreProperties>
</file>